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docs.live.net/c0c695c9fd158c60/ANTICORRUZIONE/PTPC 2021-2023 FIRENZE FIERA/"/>
    </mc:Choice>
  </mc:AlternateContent>
  <xr:revisionPtr revIDLastSave="0" documentId="8_{D623FE66-8579-4881-8431-197E876B5BC7}" xr6:coauthVersionLast="46" xr6:coauthVersionMax="46" xr10:uidLastSave="{00000000-0000-0000-0000-000000000000}"/>
  <bookViews>
    <workbookView xWindow="-120" yWindow="-120" windowWidth="20640" windowHeight="11160" xr2:uid="{8BDAC0A9-B1DB-40E6-A610-80BE71F76A67}"/>
  </bookViews>
  <sheets>
    <sheet name="Valutazione fattori abilitanti"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0" i="1" l="1"/>
  <c r="H100" i="1"/>
  <c r="L100" i="1"/>
  <c r="C101" i="1"/>
  <c r="H101" i="1"/>
  <c r="L101" i="1"/>
  <c r="C102" i="1"/>
  <c r="H102" i="1"/>
  <c r="L102" i="1"/>
  <c r="C103" i="1"/>
  <c r="H103" i="1"/>
  <c r="L103" i="1"/>
  <c r="C95" i="1"/>
  <c r="H95" i="1"/>
  <c r="L95" i="1"/>
  <c r="C96" i="1"/>
  <c r="H96" i="1"/>
  <c r="L96" i="1"/>
  <c r="C97" i="1"/>
  <c r="H97" i="1"/>
  <c r="L97" i="1"/>
  <c r="C98" i="1"/>
  <c r="H98" i="1"/>
  <c r="L98" i="1"/>
  <c r="C99" i="1"/>
  <c r="H99" i="1"/>
  <c r="L99" i="1"/>
  <c r="C89" i="1"/>
  <c r="H89" i="1"/>
  <c r="L89" i="1"/>
  <c r="C90" i="1"/>
  <c r="H90" i="1"/>
  <c r="L90" i="1"/>
  <c r="C91" i="1"/>
  <c r="H91" i="1"/>
  <c r="L91" i="1"/>
  <c r="C92" i="1"/>
  <c r="H92" i="1"/>
  <c r="L92" i="1"/>
  <c r="C93" i="1"/>
  <c r="H93" i="1"/>
  <c r="L93" i="1"/>
  <c r="C94" i="1"/>
  <c r="H94" i="1"/>
  <c r="L94" i="1"/>
  <c r="C79" i="1"/>
  <c r="H79" i="1"/>
  <c r="L79" i="1"/>
  <c r="C80" i="1"/>
  <c r="H80" i="1"/>
  <c r="L80" i="1"/>
  <c r="C81" i="1"/>
  <c r="H81" i="1"/>
  <c r="L81" i="1"/>
  <c r="C75" i="1"/>
  <c r="H75" i="1"/>
  <c r="L75" i="1"/>
  <c r="C76" i="1"/>
  <c r="H76" i="1"/>
  <c r="L76" i="1"/>
  <c r="C77" i="1"/>
  <c r="H77" i="1"/>
  <c r="L77" i="1"/>
  <c r="C83" i="1"/>
  <c r="C84" i="1"/>
  <c r="C85" i="1"/>
  <c r="C86" i="1"/>
  <c r="C87" i="1"/>
  <c r="H83" i="1" l="1"/>
  <c r="L83" i="1"/>
  <c r="H84" i="1"/>
  <c r="L84" i="1"/>
  <c r="H85" i="1"/>
  <c r="L85" i="1"/>
  <c r="H86" i="1"/>
  <c r="L86" i="1"/>
  <c r="H87" i="1"/>
  <c r="L87" i="1"/>
  <c r="H6" i="1" l="1"/>
  <c r="H5" i="1"/>
  <c r="H4" i="1"/>
  <c r="H3" i="1"/>
  <c r="H2" i="1"/>
  <c r="C6" i="1"/>
  <c r="C5" i="1"/>
  <c r="C4" i="1"/>
  <c r="C3" i="1"/>
  <c r="C2" i="1"/>
  <c r="C14" i="1"/>
  <c r="C15" i="1"/>
  <c r="C49" i="1" l="1"/>
  <c r="C50" i="1"/>
  <c r="C39" i="1"/>
  <c r="C40" i="1"/>
  <c r="C41" i="1"/>
  <c r="C42" i="1"/>
  <c r="C43" i="1"/>
  <c r="C44" i="1"/>
  <c r="C45" i="1"/>
  <c r="C46" i="1"/>
  <c r="C47" i="1"/>
  <c r="C48" i="1"/>
  <c r="C35" i="1"/>
  <c r="C36" i="1"/>
  <c r="C38" i="1"/>
  <c r="C16" i="1"/>
  <c r="C17" i="1"/>
  <c r="C18" i="1"/>
  <c r="C19" i="1"/>
  <c r="C20" i="1"/>
  <c r="C21" i="1"/>
  <c r="C22" i="1"/>
  <c r="C23" i="1"/>
  <c r="C24" i="1"/>
  <c r="C25" i="1"/>
  <c r="C26" i="1"/>
</calcChain>
</file>

<file path=xl/sharedStrings.xml><?xml version="1.0" encoding="utf-8"?>
<sst xmlns="http://schemas.openxmlformats.org/spreadsheetml/2006/main" count="383" uniqueCount="185">
  <si>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</si>
  <si>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</si>
  <si>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</si>
  <si>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</si>
  <si>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</si>
  <si>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</si>
  <si>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</si>
  <si>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</si>
  <si>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</si>
  <si>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</si>
  <si>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</si>
  <si>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</si>
  <si>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</si>
  <si>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</si>
  <si>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</si>
  <si>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</si>
  <si>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</si>
  <si>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</si>
  <si>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</si>
  <si>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</si>
  <si>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</si>
  <si>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</si>
  <si>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</si>
  <si>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</si>
  <si>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</si>
  <si>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</si>
  <si>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</si>
  <si>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</si>
  <si>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</si>
  <si>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</si>
  <si>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</si>
  <si>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</si>
  <si>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</si>
  <si>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</si>
  <si>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</si>
  <si>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</si>
  <si>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</si>
  <si>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</si>
  <si>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</si>
  <si>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</si>
  <si>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</si>
  <si>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</si>
  <si>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</si>
  <si>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</si>
  <si>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</si>
  <si>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</si>
  <si>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</si>
  <si>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</si>
  <si>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</si>
  <si>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</si>
  <si>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</si>
  <si>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</si>
  <si>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</si>
  <si>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</si>
  <si>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</si>
  <si>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</si>
  <si>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</si>
  <si>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</si>
  <si>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</si>
  <si>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</si>
  <si>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</si>
  <si>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</si>
  <si>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</si>
  <si>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</si>
  <si>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</si>
  <si>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</si>
  <si>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</si>
  <si>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</si>
  <si>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</si>
  <si>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</si>
  <si>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</si>
  <si>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</si>
  <si>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</si>
  <si>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</si>
  <si>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</si>
  <si>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</si>
  <si>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</si>
  <si>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</si>
  <si>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</si>
  <si>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</si>
  <si>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</si>
  <si>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</si>
  <si>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</si>
  <si>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</si>
  <si>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</si>
  <si>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FATTORI ABILITANTI</t>
  </si>
  <si>
    <t>inadeguata diffusione della cultura della legalità</t>
  </si>
  <si>
    <t>scarsa responsabilizzazione interna</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</si>
  <si>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</si>
  <si>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</si>
  <si>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</si>
  <si>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</si>
  <si>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eccessiva regolamentazione, complessità e scarsa chiarezza della normativa di riferimento
scarsa responsabilizzazione interna</t>
  </si>
  <si>
    <t>mancanza di trasparenza</t>
  </si>
  <si>
    <t>inadeguata diffusione della cultura della legalità
eccessiva regolamentazione, complessità e scarsa chiarezza della normativa di riferimento</t>
  </si>
  <si>
    <t>inadeguata diffusione della cultura della legalità
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</si>
  <si>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</si>
  <si>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</si>
  <si>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mancanza di trasparenza
inadeguatezza o assenza di competenze del personale addetto alla attività</t>
  </si>
  <si>
    <t>scarsa responsabilizzazione interna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</si>
  <si>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</si>
  <si>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</si>
  <si>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</si>
  <si>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</si>
  <si>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</si>
  <si>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</si>
  <si>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</si>
  <si>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</si>
  <si>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</si>
  <si>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nadeguatezza o assenza di competenze del personale addetto alla attività
inadeguata diffusione della cultura della legalità</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</si>
  <si>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</si>
  <si>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</si>
  <si>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</si>
  <si>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</si>
  <si>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</si>
  <si>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acquisizione e progressione del personale</t>
  </si>
  <si>
    <t>mancata attuazione del principio di distinzione tra politica e amministrazione.</t>
  </si>
  <si>
    <t>inadeguata diffusione della cultura della legalità;</t>
  </si>
  <si>
    <t>inadeguatezza o assenza di competenze del personale addetto ai processi</t>
  </si>
  <si>
    <t>na</t>
  </si>
  <si>
    <t>provvedimenti ampliativi della sfera giuridica dei destinatari privi di effetto economico diretto ed immediato per il destinatario (cioè autorizzazioni o concessioni)</t>
  </si>
  <si>
    <t>NA</t>
  </si>
  <si>
    <t>GEST. SEGRETERIA, RAGIONERIA, UFFICIO TECNICO, UFFICI
COMMERCIALI</t>
  </si>
  <si>
    <t>GESTIONE DEL PERSONALE E DELLE BUSTE PAGA</t>
  </si>
  <si>
    <t>GESTIONE RISORSE FINANZIARIE</t>
  </si>
  <si>
    <t>esercizio prolungato ed esclusivo della responsabilità di un processo da parte di pochi o di un unico SOGGETTO</t>
  </si>
  <si>
    <t>GESTIONE CONTROLLI VERIFICHE ISPEZIONI E SANZIONI</t>
  </si>
  <si>
    <t>Inadeguatezza o assenza di competenze del personale addetto ai processi</t>
  </si>
  <si>
    <t>INCARICHI E/O NOMINE A SOGGETTI INTERNI E/O ESTERNI, COMPRESE LE CONSULENZE (ESCLUSE QUELLE LEGALI)</t>
  </si>
  <si>
    <t>acquisiti di beni e servizi fuori codice contratti pubblici relativi ad eventi diretti e/o indiretti</t>
  </si>
  <si>
    <t>gestione degli acquisiti di beni e servizi fuori codice contratti pubblici relativi ad eventi diretti e/o indiretti</t>
  </si>
  <si>
    <t>SELEZIONE FORNITORI</t>
  </si>
  <si>
    <t>AFFIDAMENTO DIRETTO</t>
  </si>
  <si>
    <t>PROCEDURA AD INVITI</t>
  </si>
  <si>
    <t>SELEZIONE APERTA</t>
  </si>
  <si>
    <t>EMISSIONE DEI CONTRATTI ED ORDINI DI ACQUISTO</t>
  </si>
  <si>
    <t>ARCHIVIAZIONE E GESTIONE DEI CONTRATTI</t>
  </si>
  <si>
    <t>CONTROLLO DELLE FATTURE PASSIVE</t>
  </si>
  <si>
    <t>REGISTRAZIONE FATTURE PASSIVE E PAGAMENTO FORNITORI</t>
  </si>
  <si>
    <t>VERIFICA DURC</t>
  </si>
  <si>
    <t>DIREZIONE AMM.VA/UFFICIO ACQUISTI</t>
  </si>
  <si>
    <t>SEGRETERIA GENERALE</t>
  </si>
  <si>
    <t>AMMINISTRAZIONE</t>
  </si>
  <si>
    <t>RSPP/AMMINISTRAZIONE</t>
  </si>
  <si>
    <t>ORGANIZZAZIONE DI FIERE INDIRETTE E CONGRESSI</t>
  </si>
  <si>
    <t>gestione organizzazione fiere indirette e congressi</t>
  </si>
  <si>
    <t>ORGANIZZAZIONE DI FIERE DIRETTE</t>
  </si>
  <si>
    <t>GESTIONE DEI LISTINI</t>
  </si>
  <si>
    <t>GESTIONE DELL'INFORMATIVA AI CLIENTI</t>
  </si>
  <si>
    <t>GESTIONE DEI PREVENTIVI</t>
  </si>
  <si>
    <t>ANALISI PREVENTIVA DELLA CLIENTELA</t>
  </si>
  <si>
    <t>GESTIONE DEI CONTRATTI</t>
  </si>
  <si>
    <t>GESTIONE DELLA FATTURAZIONE ATTIVA E DEGLI INCASSI</t>
  </si>
  <si>
    <t>PROGRAMMAZIONE/APPROVAZIONE BUDGET</t>
  </si>
  <si>
    <t>gestione organizzazioe fiere dirette</t>
  </si>
  <si>
    <t>DIREZIONE/COMMERCIALE</t>
  </si>
  <si>
    <t>COMMERCIALE</t>
  </si>
  <si>
    <t>DIREZIONE AMMINISTRAZIONE</t>
  </si>
  <si>
    <t>COMMERCIALE/DIREZIONE AMMINISTRAZIONE</t>
  </si>
  <si>
    <t xml:space="preserve">COMMERCIALE </t>
  </si>
  <si>
    <t>DIREZIONE/AMMINISTRAZIONE</t>
  </si>
  <si>
    <t xml:space="preserve">affidamento in difformità dalle procedure adottate al fine di agevolare un determinato soggetto </t>
  </si>
  <si>
    <t xml:space="preserve">gestione in difformità dalle procedure aziendali e comunque non a regola d'arte al fine di non fare emergere eventuali anomalie contrattuali per agevolare un determinato soggetto </t>
  </si>
  <si>
    <t>gestione distorta dei processi al fine di effettuare un pagamento anche laddove non dovuto per agevolare un determinato soggetto</t>
  </si>
  <si>
    <t>omessa verifica del DUR al fine di consentire un pagamento anche se non dovuto per agevolare un determinato soggetto</t>
  </si>
  <si>
    <t xml:space="preserve">mancanza di misure del trattamento del rischio e/o controlli </t>
  </si>
  <si>
    <t xml:space="preserve">complessità e scarsa chiarezza normativa di riferimento </t>
  </si>
  <si>
    <t xml:space="preserve">gestione in difformità dalle procedure adottate al fine di agevolare un determinato soggetto </t>
  </si>
  <si>
    <t>omessa comunicazione della informativa ai clienti al fine di agevolare un determinato soggetto</t>
  </si>
  <si>
    <t>concessione di una scontistica superiore a quella convenzionalmente stabilita  al fine di agevolare un determinato soggetto</t>
  </si>
  <si>
    <t>esclusione dalla ricerca dei preventivi di un determinato soggetto potenzialmente in gardo di eseguire le prestazioni in maniera efficeinte efficace ed economica al fine di agevolare un determinato soggetto</t>
  </si>
  <si>
    <t>omessa verifica delle condizioni contrattuali al fine di agevolare un determinato soggetto</t>
  </si>
  <si>
    <t>pagamento anche prima dei tempi prestabiliti oppure anche se non dovuto per agevolare un determinato soggetto</t>
  </si>
  <si>
    <t>approvazione di n badget superiore a quello sostenibile al fine di poter agevolare un determinato soggetto</t>
  </si>
  <si>
    <t>inadeguatezza o assenza di competenze del personale addetto all'attività</t>
  </si>
  <si>
    <t>stage</t>
  </si>
  <si>
    <t>pianificazione fabbisogno</t>
  </si>
  <si>
    <t>ufficio competente</t>
  </si>
  <si>
    <t>nessun evento rischioso</t>
  </si>
  <si>
    <t>analisi CV</t>
  </si>
  <si>
    <t>scelta del candidato</t>
  </si>
  <si>
    <t>ufficio competente/responsabile risorse umane</t>
  </si>
  <si>
    <t>Gestione libro unico</t>
  </si>
  <si>
    <t>RISORSE I+UMANE / SOCIETA' ESTERNA)</t>
  </si>
  <si>
    <t xml:space="preserve">alterazione dei libri contabili e delle buste paga al fine di non far emergere eventuali errori e quindi eventuali illegittime uscite finanziare e/o al fine di non far emergere eventuali ammanchi od omessi versamenti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</si>
</sst>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2"/>
      <color theme="1"/>
      <name val="Calibri"/>
      <family val="2"/>
      <scheme val="minor"/>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cellStyleXfs>
  <cellXfs count="118">
    <xf numFmtId="0" fontId="0" fillId="0" borderId="0" xfId="0"/>
    <xf numFmtId="0" fontId="1" fillId="0" borderId="2"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0" borderId="33" xfId="0" applyFont="1" applyBorder="1" applyAlignment="1">
      <alignment horizontal="center"/>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20" xfId="0" applyBorder="1" applyAlignment="1">
      <alignment horizontal="center" wrapText="1"/>
    </xf>
    <xf numFmtId="0" fontId="0" fillId="0" borderId="5" xfId="0" applyBorder="1" applyAlignment="1">
      <alignment horizontal="center" wrapText="1"/>
    </xf>
    <xf numFmtId="0" fontId="0" fillId="0" borderId="10" xfId="0" applyBorder="1" applyAlignment="1">
      <alignment horizontal="center" wrapText="1"/>
    </xf>
    <xf numFmtId="0" fontId="0" fillId="0" borderId="20"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13" xfId="0" applyBorder="1" applyAlignment="1">
      <alignment horizontal="center" wrapText="1"/>
    </xf>
    <xf numFmtId="0" fontId="0" fillId="0" borderId="1" xfId="0" applyBorder="1" applyAlignment="1">
      <alignment horizontal="center" wrapText="1"/>
    </xf>
    <xf numFmtId="0" fontId="0" fillId="0" borderId="39" xfId="0" applyBorder="1" applyAlignment="1">
      <alignment horizontal="center"/>
    </xf>
    <xf numFmtId="0" fontId="0" fillId="0" borderId="38" xfId="0" applyBorder="1" applyAlignment="1">
      <alignment horizontal="center" wrapText="1"/>
    </xf>
    <xf numFmtId="0" fontId="0" fillId="0" borderId="37" xfId="0" applyBorder="1" applyAlignment="1">
      <alignment horizont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8" xfId="0" applyBorder="1" applyAlignment="1">
      <alignment wrapText="1"/>
    </xf>
    <xf numFmtId="0" fontId="0" fillId="0" borderId="37" xfId="0" applyBorder="1" applyAlignment="1">
      <alignment wrapText="1"/>
    </xf>
    <xf numFmtId="0" fontId="0" fillId="0" borderId="39" xfId="0" applyBorder="1" applyAlignment="1">
      <alignment wrapText="1"/>
    </xf>
    <xf numFmtId="0" fontId="1" fillId="0" borderId="31" xfId="0" applyFont="1" applyBorder="1" applyAlignment="1">
      <alignment horizontal="center"/>
    </xf>
    <xf numFmtId="0" fontId="0" fillId="0" borderId="46" xfId="0" applyBorder="1" applyAlignment="1">
      <alignment wrapText="1"/>
    </xf>
    <xf numFmtId="0" fontId="0" fillId="0" borderId="43" xfId="0" applyBorder="1" applyAlignment="1">
      <alignment horizontal="center" vertical="center"/>
    </xf>
    <xf numFmtId="0" fontId="0" fillId="0" borderId="5" xfId="0" applyBorder="1" applyAlignment="1">
      <alignment horizontal="center" wrapText="1"/>
    </xf>
    <xf numFmtId="0" fontId="0" fillId="0" borderId="6" xfId="0" applyBorder="1" applyAlignment="1">
      <alignment horizontal="center"/>
    </xf>
    <xf numFmtId="0" fontId="0" fillId="0" borderId="17" xfId="0" applyBorder="1" applyAlignment="1">
      <alignment horizontal="center"/>
    </xf>
    <xf numFmtId="0" fontId="0" fillId="0" borderId="5" xfId="0" applyBorder="1" applyAlignment="1">
      <alignment horizontal="center"/>
    </xf>
    <xf numFmtId="0" fontId="0" fillId="0" borderId="35" xfId="0" applyBorder="1" applyAlignment="1">
      <alignment wrapText="1"/>
    </xf>
    <xf numFmtId="0" fontId="0" fillId="0" borderId="45" xfId="0" applyBorder="1" applyAlignment="1">
      <alignment horizontal="center" vertical="center" wrapText="1"/>
    </xf>
    <xf numFmtId="0" fontId="0" fillId="0" borderId="43" xfId="0" applyBorder="1" applyAlignment="1">
      <alignment horizontal="center" vertical="center" wrapText="1"/>
    </xf>
    <xf numFmtId="0" fontId="0" fillId="0" borderId="43"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wrapText="1"/>
    </xf>
    <xf numFmtId="0" fontId="0" fillId="0" borderId="21" xfId="0" applyBorder="1" applyAlignment="1">
      <alignment horizontal="center"/>
    </xf>
    <xf numFmtId="0" fontId="0" fillId="0" borderId="24" xfId="0" applyBorder="1" applyAlignment="1">
      <alignment horizontal="center"/>
    </xf>
    <xf numFmtId="0" fontId="0" fillId="0" borderId="7" xfId="0" applyBorder="1" applyAlignment="1">
      <alignment horizontal="center"/>
    </xf>
    <xf numFmtId="0" fontId="0" fillId="0" borderId="20" xfId="0" applyBorder="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0" fontId="0" fillId="0" borderId="23" xfId="0" applyBorder="1" applyAlignment="1">
      <alignment horizontal="center" wrapText="1"/>
    </xf>
    <xf numFmtId="0" fontId="0" fillId="0" borderId="6" xfId="0" applyBorder="1" applyAlignment="1">
      <alignment horizontal="center" wrapText="1"/>
    </xf>
    <xf numFmtId="0" fontId="0" fillId="0" borderId="17" xfId="0" applyBorder="1" applyAlignment="1">
      <alignment horizontal="center" wrapText="1"/>
    </xf>
    <xf numFmtId="0" fontId="0" fillId="0" borderId="11" xfId="0"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 xfId="0" applyFont="1" applyBorder="1" applyAlignment="1">
      <alignment horizontal="center"/>
    </xf>
    <xf numFmtId="0" fontId="1" fillId="0" borderId="25" xfId="0" applyFont="1" applyBorder="1" applyAlignment="1">
      <alignment horizontal="center"/>
    </xf>
    <xf numFmtId="0" fontId="0" fillId="0" borderId="22" xfId="0" applyBorder="1" applyAlignment="1">
      <alignment horizontal="center"/>
    </xf>
    <xf numFmtId="0" fontId="0" fillId="0" borderId="12" xfId="0" applyBorder="1" applyAlignment="1">
      <alignment horizontal="center" wrapText="1"/>
    </xf>
    <xf numFmtId="0" fontId="0" fillId="0" borderId="13" xfId="0" applyBorder="1" applyAlignment="1"/>
    <xf numFmtId="0" fontId="0" fillId="0" borderId="1" xfId="0" applyBorder="1" applyAlignment="1"/>
    <xf numFmtId="0" fontId="0" fillId="0" borderId="9"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21" xfId="0" applyBorder="1" applyAlignment="1">
      <alignment horizontal="center" wrapText="1"/>
    </xf>
    <xf numFmtId="0" fontId="0" fillId="0" borderId="22" xfId="0" applyBorder="1" applyAlignment="1">
      <alignment horizontal="center" wrapText="1"/>
    </xf>
    <xf numFmtId="0" fontId="0" fillId="0" borderId="8"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0" fillId="0" borderId="40"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horizontal="center" vertical="center" wrapText="1"/>
    </xf>
    <xf numFmtId="0" fontId="0" fillId="0" borderId="47" xfId="0" applyBorder="1" applyAlignment="1">
      <alignment horizontal="center"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0" fillId="0" borderId="48" xfId="0" applyBorder="1" applyAlignment="1">
      <alignment horizontal="center"/>
    </xf>
    <xf numFmtId="0" fontId="0" fillId="0" borderId="40" xfId="0" applyBorder="1" applyAlignment="1">
      <alignment horizontal="center"/>
    </xf>
    <xf numFmtId="0" fontId="0" fillId="0" borderId="45" xfId="0" applyBorder="1" applyAlignment="1">
      <alignment horizontal="center"/>
    </xf>
    <xf numFmtId="0" fontId="0" fillId="0" borderId="49" xfId="0" applyBorder="1" applyAlignment="1">
      <alignment horizontal="center"/>
    </xf>
    <xf numFmtId="0" fontId="0" fillId="0" borderId="0" xfId="0" applyBorder="1" applyAlignment="1">
      <alignment horizontal="center"/>
    </xf>
    <xf numFmtId="0" fontId="0" fillId="0" borderId="43"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2" fillId="0" borderId="8" xfId="0" applyFont="1" applyBorder="1" applyAlignment="1">
      <alignment horizontal="center" vertical="center" wrapText="1"/>
    </xf>
    <xf numFmtId="0" fontId="0" fillId="0" borderId="32" xfId="0" applyBorder="1" applyAlignment="1">
      <alignment horizontal="center" vertical="center" wrapText="1"/>
    </xf>
    <xf numFmtId="0" fontId="0" fillId="0" borderId="53" xfId="0" applyBorder="1" applyAlignment="1">
      <alignment horizontal="center" vertical="center"/>
    </xf>
    <xf numFmtId="0" fontId="0" fillId="0" borderId="24" xfId="0" applyBorder="1" applyAlignment="1">
      <alignment horizont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RANCE~1.FRE\AppData\Local\Temp\V3.%20resgistro%20dei%20ris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A2" t="str">
            <v xml:space="preserve">acquisizione e progressione del personale </v>
          </cell>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row>
        <row r="71">
          <cell r="C71" t="str">
            <v>INDIVIDUAZIONE DELLE MANSIONI E FUNZIONI</v>
          </cell>
          <cell r="H71" t="str">
            <v xml:space="preserve">direzione </v>
          </cell>
          <cell r="L71" t="str">
            <v>omessa individuazione delle corrette mansioni e/o funzioni al fine di consentire al personale privo del potere/funzione di adottare atti per avvantaggiare un determinato soggetto</v>
          </cell>
        </row>
        <row r="72">
          <cell r="C72" t="str">
            <v>INDIVIDUAZIONE DEL RESPONSABILE DELLE FUNZIONI</v>
          </cell>
          <cell r="H72" t="str">
            <v>direzione/risorseumane</v>
          </cell>
          <cell r="L72" t="str">
            <v>assegnazione delle funzioni di responsabile ad un soggetto inidoneo o non adatto al fine di avvantaggiarlo in cambio di determinati favori</v>
          </cell>
        </row>
        <row r="73">
          <cell r="C73" t="str">
            <v>GESTIONE DELLE EVENTUALI SITUAZIONI ECCEZIONALI</v>
          </cell>
          <cell r="H73" t="str">
            <v>direzione</v>
          </cell>
          <cell r="L73" t="str">
            <v xml:space="preserve">qualificazione della situazione come eccezionale, ancorchè non tale, al fine di avvantaggiare un determinato soggetto </v>
          </cell>
        </row>
        <row r="75">
          <cell r="C75" t="str">
            <v>Contabilizzazione presenze</v>
          </cell>
          <cell r="H75" t="str">
            <v>risorse umane</v>
          </cell>
          <cell r="L75" t="str">
            <v>omesso controllo sulla contabilizzazione delle presenze al fine di far risultare presente il personale anche in caso di assenza</v>
          </cell>
        </row>
        <row r="76">
          <cell r="C76" t="str">
            <v>Predisposizione buste paga</v>
          </cell>
          <cell r="H76" t="str">
            <v>RISORSE UMANE/SAIF (SOCIETA' ESTERNA)</v>
          </cell>
          <cell r="L76" t="str">
            <v xml:space="preserve">alterazione dei libri contabili e delle buste paga al fine di non far emergere eventuali errori e quindi eventuali illegittime uscite finanziare e/o al fine di non far emergere eventuali ammanchi od omessi versamenti </v>
          </cell>
        </row>
        <row r="77">
          <cell r="C77" t="str">
            <v>Gestione rapporti INAIL, IMPS, INPDAP</v>
          </cell>
          <cell r="H77" t="str">
            <v>risorse umane</v>
          </cell>
          <cell r="L77" t="str">
            <v xml:space="preserve">alterazione dei libri contabili e delle buste paga al fine di non far emergere eventuali errori e quindi eventuali illegittime uscite finanziare e/o al fine di non far emergere eventuali ammanchi od omessi versamenti </v>
          </cell>
        </row>
        <row r="79">
          <cell r="C79" t="str">
            <v>Attività contabile finanziaria</v>
          </cell>
          <cell r="H79" t="str">
            <v>direzione amministrazione</v>
          </cell>
          <cell r="L79" t="str">
            <v xml:space="preserve">alterazione dei libri contabili e delle buste paga al fine di non far emergere eventuali errori e quindi eventuali illegittime uscite finanziare e/o al fine di non far emergere eventuali ammanchi od omessi versamenti </v>
          </cell>
        </row>
        <row r="80">
          <cell r="C80" t="str">
            <v>Pagamenti</v>
          </cell>
          <cell r="H80" t="str">
            <v>direzione amministrazione</v>
          </cell>
          <cell r="L80" t="str">
            <v xml:space="preserve">alterazione dei libri contabili e delle buste paga al fine di non far emergere eventuali errori e quindi eventuali illegittime uscite finanziare e/o al fine di non far emergere eventuali ammanchi od omessi versamenti </v>
          </cell>
        </row>
        <row r="81">
          <cell r="C81" t="str">
            <v>Gestione della cassa</v>
          </cell>
          <cell r="H81" t="str">
            <v>direzione amministrazione</v>
          </cell>
          <cell r="L81" t="str">
            <v xml:space="preserve">alterazione dei libri contabili e delle buste paga al fine di non far emergere eventuali errori e quindi eventuali illegittime uscite finanziare e/o al fine di non far emergere eventuali ammanchi od omessi versamenti </v>
          </cell>
        </row>
        <row r="82">
          <cell r="C82" t="str">
            <v>Redazione bilanci</v>
          </cell>
          <cell r="H82" t="str">
            <v>direzione amministrazione</v>
          </cell>
          <cell r="L82" t="str">
            <v>alterazione dei bilanci al fine di occultare il vero ed effettivo stato patrimoniale ed andamento della Società</v>
          </cell>
        </row>
        <row r="83">
          <cell r="C83" t="str">
            <v>Redazione piani industriali, piani di  gestione e casch‐flow e relativa analisi</v>
          </cell>
          <cell r="H83" t="str">
            <v>direzione/CDA</v>
          </cell>
          <cell r="L83" t="str">
            <v>redazione dei piani non coerente con le risorse a disposizione della società al fine di favorire determinati soggetti</v>
          </cell>
        </row>
        <row r="84">
          <cell r="C84" t="str">
            <v xml:space="preserve">Analisi segnalazione </v>
          </cell>
          <cell r="H84" t="str">
            <v>COLLEGIO SINDACALE/ODV/ SOCIETA'REVISIONE</v>
          </cell>
          <cell r="L84" t="str">
            <v>omessa analisi della segnalazione al fine di non far emergere un comportamento sanzionabile</v>
          </cell>
        </row>
        <row r="85">
          <cell r="C85" t="str">
            <v>Richiesta eventuale documentazione integrativa</v>
          </cell>
          <cell r="H85" t="str">
            <v>COLLEGIO SINDACALE/ODV/ SOCIETA'REVISIONE</v>
          </cell>
          <cell r="L85" t="str">
            <v>omessa richiesta di documentazione integrativa al fine di evitare l'acquisizione della documentazione necessaria per la valutazione del comportamento segnalato</v>
          </cell>
        </row>
        <row r="86">
          <cell r="C86" t="str">
            <v xml:space="preserve">Avvio del procedimento </v>
          </cell>
          <cell r="H86" t="str">
            <v>COLLEGIO SINDACALE/ODV/ SOCIETA'REVISIONE</v>
          </cell>
          <cell r="L86" t="str">
            <v>alterazioni della valutazioni istruttorie onde avitare l'avvio del procedimento</v>
          </cell>
        </row>
        <row r="87">
          <cell r="C87" t="str">
            <v xml:space="preserve">Istruttoria </v>
          </cell>
          <cell r="H87" t="str">
            <v>COLLEGIO SINDACALE/ODV/ SOCIETA'REVISIONE</v>
          </cell>
          <cell r="L87" t="str">
            <v>alterazione istruttoria al fine di avvantaggiare il destinatario</v>
          </cell>
        </row>
        <row r="88">
          <cell r="C88" t="str">
            <v>Proposta della sanzione</v>
          </cell>
          <cell r="H88" t="str">
            <v>COLLEGIO SINDACALE/ODV/ SOCIETA'REVISIONE</v>
          </cell>
          <cell r="L88" t="str">
            <v>proposta di una sanzione meno afflittiva di quella che dovrebbe essere irrogata sulla base dell'istruttoria al fine di favorire il dewstinatario</v>
          </cell>
        </row>
        <row r="89">
          <cell r="C89" t="str">
            <v>Provvedimenti adottati</v>
          </cell>
          <cell r="H89" t="str">
            <v>consiglio di amministrazione</v>
          </cell>
          <cell r="L89" t="str">
            <v>omessa adozione del provvedimento disciplinare al fine di favorire il destinatario</v>
          </cell>
        </row>
        <row r="96">
          <cell r="C96" t="str">
            <v>INDIVIDUAZIONE DEI PROFILI / REQUISITI DA SELEZIONARE</v>
          </cell>
          <cell r="H96" t="str">
            <v>direzione/direzione amministrativa</v>
          </cell>
          <cell r="L96" t="str">
            <v>individuazione di profili personalizzati al fine di favorire un determinato soggetto</v>
          </cell>
        </row>
        <row r="97">
          <cell r="C97" t="str">
            <v>SVOLGIMENTO DELLA PROCEDURA</v>
          </cell>
          <cell r="H97" t="str">
            <v>direzione amministrazione</v>
          </cell>
          <cell r="L97" t="str">
            <v>alterazione delle procedure al fine di favorire un determinato soggetto</v>
          </cell>
        </row>
        <row r="98">
          <cell r="C98" t="str">
            <v>VALUTAZIONE DEI REQUISITI</v>
          </cell>
          <cell r="H98" t="str">
            <v>direzione amministrazione</v>
          </cell>
          <cell r="L98" t="str">
            <v>alterazione della valutazioneal fine di favorire un determinato soggetto</v>
          </cell>
        </row>
        <row r="99">
          <cell r="C99" t="str">
            <v>AFFIDAMENTO E/O NMINA</v>
          </cell>
          <cell r="H99" t="str">
            <v>direzione amministrazione</v>
          </cell>
          <cell r="L99" t="str">
            <v>affidamento a soggetto privo dei requisiti minimi ed indispensabili per eseguire la prestazione richiesta</v>
          </cell>
        </row>
        <row r="100">
          <cell r="C100" t="str">
            <v>PAGAMENTI</v>
          </cell>
          <cell r="H100" t="str">
            <v>direzione amministrazione</v>
          </cell>
          <cell r="L100" t="str">
            <v>pagamenti effettuati anche se non dovuti oppure in presenza di contestazioni</v>
          </cell>
        </row>
        <row r="107">
          <cell r="C107" t="str">
            <v>ESAME DELLA CONTROVERSIA</v>
          </cell>
          <cell r="H107" t="str">
            <v>direzione</v>
          </cell>
          <cell r="L107" t="str">
            <v>Esame superficiale al fine di far emergere
la necessità di avvalersi di professionista
esterno</v>
          </cell>
        </row>
        <row r="108">
          <cell r="C108" t="str">
            <v>INDIVIDUAZIONE DEL CONSULENTE</v>
          </cell>
          <cell r="H108" t="str">
            <v>direzione</v>
          </cell>
          <cell r="L108" t="str">
            <v xml:space="preserve">Omessa individuazione dei requisiti specifici del consulente </v>
          </cell>
        </row>
        <row r="109">
          <cell r="C109" t="str">
            <v>SUPPORTO DEL PERSONALE INTERNO ALLA GESTIONE DEL CONTENZIOSO</v>
          </cell>
          <cell r="H109" t="str">
            <v>affari legali</v>
          </cell>
          <cell r="L109" t="str">
            <v>Supporto inadeguato al fine di "screditare" il consulente a favore di altro</v>
          </cell>
        </row>
        <row r="110">
          <cell r="C110" t="str">
            <v>PAGAMENTI</v>
          </cell>
          <cell r="H110" t="str">
            <v>amministrazione</v>
          </cell>
          <cell r="L110" t="str">
            <v>Pagamento pur in assenza dei presupposti e/o in caso di contestazioni, al fine di avvantaggiare il consulente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M123"/>
  <sheetViews>
    <sheetView tabSelected="1" topLeftCell="C102" zoomScale="60" zoomScaleNormal="60" workbookViewId="0">
      <selection activeCell="L121" sqref="L121"/>
    </sheetView>
  </sheetViews>
  <sheetFormatPr defaultRowHeight="15" x14ac:dyDescent="0.25"/>
  <cols>
    <col min="1" max="1" width="48.28515625" bestFit="1" customWidth="1"/>
    <col min="2" max="2" width="74" customWidth="1"/>
    <col min="7" max="7" width="53.7109375" customWidth="1"/>
    <col min="12" max="12" width="115.42578125" customWidth="1"/>
    <col min="13" max="13" width="51.7109375" customWidth="1"/>
  </cols>
  <sheetData>
    <row r="1" spans="1:13" ht="15.75" thickBot="1" x14ac:dyDescent="0.3">
      <c r="A1" s="1" t="s">
        <v>0</v>
      </c>
      <c r="B1" s="1" t="s">
        <v>1</v>
      </c>
      <c r="C1" s="79" t="s">
        <v>9</v>
      </c>
      <c r="D1" s="79"/>
      <c r="E1" s="79"/>
      <c r="F1" s="79"/>
      <c r="G1" s="79"/>
      <c r="H1" s="79" t="s">
        <v>10</v>
      </c>
      <c r="I1" s="79"/>
      <c r="J1" s="79"/>
      <c r="K1" s="80"/>
      <c r="L1" s="30" t="s">
        <v>46</v>
      </c>
      <c r="M1" s="12" t="s">
        <v>85</v>
      </c>
    </row>
    <row r="2" spans="1:13" ht="45.75" customHeight="1" thickBot="1" x14ac:dyDescent="0.3">
      <c r="A2" s="98" t="s">
        <v>7</v>
      </c>
      <c r="B2" s="49" t="s">
        <v>115</v>
      </c>
      <c r="C2" s="67" t="str">
        <f>'[1]Mappatura-rappresent. grafica'!C2</f>
        <v>pianificazione dei fabbisogno</v>
      </c>
      <c r="D2" s="65"/>
      <c r="E2" s="65"/>
      <c r="F2" s="65"/>
      <c r="G2" s="71"/>
      <c r="H2" s="67" t="str">
        <f>'[1]Mappatura-rappresent. grafica'!H2</f>
        <v>risorse umane</v>
      </c>
      <c r="I2" s="65"/>
      <c r="J2" s="65"/>
      <c r="K2" s="66"/>
      <c r="L2" s="22" t="s">
        <v>110</v>
      </c>
      <c r="M2" s="13" t="s">
        <v>116</v>
      </c>
    </row>
    <row r="3" spans="1:13" ht="32.25" customHeight="1" thickBot="1" x14ac:dyDescent="0.3">
      <c r="A3" s="99"/>
      <c r="B3" s="50"/>
      <c r="C3" s="44" t="str">
        <f>'[1]Mappatura-rappresent. grafica'!C3</f>
        <v>Elaborazione e pubblicazione del bando di selezione</v>
      </c>
      <c r="D3" s="42"/>
      <c r="E3" s="42"/>
      <c r="F3" s="42"/>
      <c r="G3" s="58"/>
      <c r="H3" s="67" t="str">
        <f>'[1]Mappatura-rappresent. grafica'!H3</f>
        <v>risorse umane/direzione</v>
      </c>
      <c r="I3" s="65"/>
      <c r="J3" s="65"/>
      <c r="K3" s="66"/>
      <c r="L3" s="23" t="s">
        <v>111</v>
      </c>
      <c r="M3" s="14" t="s">
        <v>117</v>
      </c>
    </row>
    <row r="4" spans="1:13" ht="30" customHeight="1" thickBot="1" x14ac:dyDescent="0.3">
      <c r="A4" s="99"/>
      <c r="B4" s="50"/>
      <c r="C4" s="44" t="str">
        <f>'[1]Mappatura-rappresent. grafica'!C4</f>
        <v>Ricezione ed analisi delle domande</v>
      </c>
      <c r="D4" s="42"/>
      <c r="E4" s="42"/>
      <c r="F4" s="42"/>
      <c r="G4" s="58"/>
      <c r="H4" s="67" t="str">
        <f>'[1]Mappatura-rappresent. grafica'!H4</f>
        <v>risorse umane/direzione</v>
      </c>
      <c r="I4" s="65"/>
      <c r="J4" s="65"/>
      <c r="K4" s="66"/>
      <c r="L4" s="23" t="s">
        <v>112</v>
      </c>
      <c r="M4" s="14" t="s">
        <v>118</v>
      </c>
    </row>
    <row r="5" spans="1:13" ht="33.75" customHeight="1" thickBot="1" x14ac:dyDescent="0.3">
      <c r="A5" s="99"/>
      <c r="B5" s="50"/>
      <c r="C5" s="44" t="str">
        <f>'[1]Mappatura-rappresent. grafica'!C5</f>
        <v xml:space="preserve">Espletamento prove </v>
      </c>
      <c r="D5" s="42"/>
      <c r="E5" s="42"/>
      <c r="F5" s="42"/>
      <c r="G5" s="58"/>
      <c r="H5" s="67" t="str">
        <f>'[1]Mappatura-rappresent. grafica'!H5</f>
        <v>risorse umane/direzione</v>
      </c>
      <c r="I5" s="65"/>
      <c r="J5" s="65"/>
      <c r="K5" s="66"/>
      <c r="L5" s="23" t="s">
        <v>113</v>
      </c>
      <c r="M5" s="14" t="s">
        <v>87</v>
      </c>
    </row>
    <row r="6" spans="1:13" ht="29.25" customHeight="1" x14ac:dyDescent="0.25">
      <c r="A6" s="99"/>
      <c r="B6" s="50"/>
      <c r="C6" s="44" t="str">
        <f>'[1]Mappatura-rappresent. grafica'!C6</f>
        <v>Assunzione e/o attribuzione progressione</v>
      </c>
      <c r="D6" s="42"/>
      <c r="E6" s="42"/>
      <c r="F6" s="42"/>
      <c r="G6" s="58"/>
      <c r="H6" s="67" t="str">
        <f>'[1]Mappatura-rappresent. grafica'!H6</f>
        <v>consiglio di amministrazione</v>
      </c>
      <c r="I6" s="65"/>
      <c r="J6" s="65"/>
      <c r="K6" s="66"/>
      <c r="L6" s="23" t="s">
        <v>114</v>
      </c>
      <c r="M6" s="14" t="s">
        <v>119</v>
      </c>
    </row>
    <row r="7" spans="1:13" ht="15" customHeight="1" thickBot="1" x14ac:dyDescent="0.3">
      <c r="A7" s="99"/>
      <c r="B7" s="51"/>
      <c r="C7" s="59"/>
      <c r="D7" s="56"/>
      <c r="E7" s="56"/>
      <c r="F7" s="56"/>
      <c r="G7" s="81"/>
      <c r="H7" s="59"/>
      <c r="I7" s="56"/>
      <c r="J7" s="56"/>
      <c r="K7" s="57"/>
      <c r="L7" s="24"/>
      <c r="M7" s="15"/>
    </row>
    <row r="8" spans="1:13" ht="30" customHeight="1" thickBot="1" x14ac:dyDescent="0.3">
      <c r="A8" s="99"/>
      <c r="B8" s="116" t="s">
        <v>175</v>
      </c>
      <c r="C8" s="59" t="s">
        <v>176</v>
      </c>
      <c r="D8" s="56"/>
      <c r="E8" s="56"/>
      <c r="F8" s="56"/>
      <c r="G8" s="81"/>
      <c r="H8" s="59" t="s">
        <v>177</v>
      </c>
      <c r="I8" s="56"/>
      <c r="J8" s="56"/>
      <c r="K8" s="57"/>
      <c r="L8" s="14" t="s">
        <v>178</v>
      </c>
      <c r="M8" s="9" t="s">
        <v>121</v>
      </c>
    </row>
    <row r="9" spans="1:13" ht="32.25" customHeight="1" thickBot="1" x14ac:dyDescent="0.3">
      <c r="A9" s="99"/>
      <c r="B9" s="116"/>
      <c r="C9" s="59" t="s">
        <v>179</v>
      </c>
      <c r="D9" s="56"/>
      <c r="E9" s="56"/>
      <c r="F9" s="56"/>
      <c r="G9" s="81"/>
      <c r="H9" s="59" t="s">
        <v>177</v>
      </c>
      <c r="I9" s="56"/>
      <c r="J9" s="56"/>
      <c r="K9" s="57"/>
      <c r="L9" s="14" t="s">
        <v>178</v>
      </c>
      <c r="M9" s="14" t="s">
        <v>121</v>
      </c>
    </row>
    <row r="10" spans="1:13" ht="15.75" thickBot="1" x14ac:dyDescent="0.3">
      <c r="A10" s="99"/>
      <c r="B10" s="116"/>
      <c r="C10" s="59" t="s">
        <v>180</v>
      </c>
      <c r="D10" s="56"/>
      <c r="E10" s="56"/>
      <c r="F10" s="56"/>
      <c r="G10" s="81"/>
      <c r="H10" s="55" t="s">
        <v>181</v>
      </c>
      <c r="I10" s="90"/>
      <c r="J10" s="90"/>
      <c r="K10" s="117"/>
      <c r="L10" s="14" t="s">
        <v>178</v>
      </c>
      <c r="M10" s="10" t="s">
        <v>121</v>
      </c>
    </row>
    <row r="11" spans="1:13" ht="15" customHeight="1" thickBot="1" x14ac:dyDescent="0.3">
      <c r="A11" s="99"/>
      <c r="B11" s="116"/>
      <c r="C11" s="59"/>
      <c r="D11" s="56"/>
      <c r="E11" s="56"/>
      <c r="F11" s="56"/>
      <c r="G11" s="81"/>
      <c r="H11" s="59"/>
      <c r="I11" s="56"/>
      <c r="J11" s="56"/>
      <c r="K11" s="57"/>
      <c r="L11" s="14"/>
      <c r="M11" s="10"/>
    </row>
    <row r="12" spans="1:13" ht="15" customHeight="1" thickBot="1" x14ac:dyDescent="0.3">
      <c r="A12" s="99"/>
      <c r="B12" s="116"/>
      <c r="C12" s="59"/>
      <c r="D12" s="56"/>
      <c r="E12" s="56"/>
      <c r="F12" s="56"/>
      <c r="G12" s="81"/>
      <c r="H12" s="59"/>
      <c r="I12" s="56"/>
      <c r="J12" s="56"/>
      <c r="K12" s="57"/>
      <c r="L12" s="14"/>
      <c r="M12" s="10"/>
    </row>
    <row r="13" spans="1:13" ht="15" customHeight="1" thickBot="1" x14ac:dyDescent="0.3">
      <c r="A13" s="100"/>
      <c r="B13" s="116"/>
      <c r="C13" s="59"/>
      <c r="D13" s="56"/>
      <c r="E13" s="56"/>
      <c r="F13" s="56"/>
      <c r="G13" s="81"/>
      <c r="H13" s="55"/>
      <c r="I13" s="90"/>
      <c r="J13" s="90"/>
      <c r="K13" s="117"/>
      <c r="L13" s="14"/>
      <c r="M13" s="11"/>
    </row>
    <row r="14" spans="1:13" ht="53.25" customHeight="1" x14ac:dyDescent="0.25">
      <c r="A14" s="98" t="s">
        <v>8</v>
      </c>
      <c r="B14" s="49" t="s">
        <v>12</v>
      </c>
      <c r="C14" s="67" t="str">
        <f>'[2]Map.Doc.Des.Att. P1'!B16</f>
        <v>analisi dei fabbisogni</v>
      </c>
      <c r="D14" s="65"/>
      <c r="E14" s="65"/>
      <c r="F14" s="65"/>
      <c r="G14" s="71"/>
      <c r="H14" s="67" t="s">
        <v>13</v>
      </c>
      <c r="I14" s="65"/>
      <c r="J14" s="65"/>
      <c r="K14" s="66"/>
      <c r="L14" s="27" t="s">
        <v>47</v>
      </c>
      <c r="M14" s="4" t="s">
        <v>86</v>
      </c>
    </row>
    <row r="15" spans="1:13" ht="48.75" customHeight="1" thickBot="1" x14ac:dyDescent="0.3">
      <c r="A15" s="99"/>
      <c r="B15" s="51"/>
      <c r="C15" s="59" t="str">
        <f>'[2]Map.Doc.Des.Att. P1'!B17</f>
        <v>programmazione</v>
      </c>
      <c r="D15" s="56"/>
      <c r="E15" s="56"/>
      <c r="F15" s="56"/>
      <c r="G15" s="81"/>
      <c r="H15" s="55" t="s">
        <v>14</v>
      </c>
      <c r="I15" s="56"/>
      <c r="J15" s="56"/>
      <c r="K15" s="57"/>
      <c r="L15" s="28" t="s">
        <v>48</v>
      </c>
      <c r="M15" s="5" t="s">
        <v>87</v>
      </c>
    </row>
    <row r="16" spans="1:13" ht="46.5" customHeight="1" x14ac:dyDescent="0.25">
      <c r="A16" s="99"/>
      <c r="B16" s="49" t="s">
        <v>15</v>
      </c>
      <c r="C16" s="60" t="str">
        <f>'[2]Map.Doc.Des.Att. P2'!B16</f>
        <v>progettazione della prestazione contrattuale</v>
      </c>
      <c r="D16" s="61"/>
      <c r="E16" s="61"/>
      <c r="F16" s="61"/>
      <c r="G16" s="82"/>
      <c r="H16" s="67" t="s">
        <v>16</v>
      </c>
      <c r="I16" s="65"/>
      <c r="J16" s="65"/>
      <c r="K16" s="66"/>
      <c r="L16" s="27" t="s">
        <v>49</v>
      </c>
      <c r="M16" s="6" t="s">
        <v>88</v>
      </c>
    </row>
    <row r="17" spans="1:13" ht="42" customHeight="1" x14ac:dyDescent="0.25">
      <c r="A17" s="99"/>
      <c r="B17" s="50"/>
      <c r="C17" s="41" t="str">
        <f>'[2]Map.Doc.Des.Att. P2'!B17</f>
        <v>Verifica e validazione del progetto</v>
      </c>
      <c r="D17" s="63"/>
      <c r="E17" s="63"/>
      <c r="F17" s="63"/>
      <c r="G17" s="72"/>
      <c r="H17" s="44" t="s">
        <v>17</v>
      </c>
      <c r="I17" s="42"/>
      <c r="J17" s="42"/>
      <c r="K17" s="43"/>
      <c r="L17" s="29" t="s">
        <v>50</v>
      </c>
      <c r="M17" s="6" t="s">
        <v>89</v>
      </c>
    </row>
    <row r="18" spans="1:13" ht="66" customHeight="1" thickBot="1" x14ac:dyDescent="0.3">
      <c r="A18" s="99"/>
      <c r="B18" s="50"/>
      <c r="C18" s="41" t="str">
        <f>'[2]Map.Doc.Des.Att. P2'!B18</f>
        <v>Nomina coordinatore in materia di sicurezza e salute durante la progettazione</v>
      </c>
      <c r="D18" s="63"/>
      <c r="E18" s="63"/>
      <c r="F18" s="63"/>
      <c r="G18" s="72"/>
      <c r="H18" s="41" t="s">
        <v>18</v>
      </c>
      <c r="I18" s="42"/>
      <c r="J18" s="42"/>
      <c r="K18" s="43"/>
      <c r="L18" s="29" t="s">
        <v>51</v>
      </c>
      <c r="M18" s="6" t="s">
        <v>90</v>
      </c>
    </row>
    <row r="19" spans="1:13" ht="48" customHeight="1" x14ac:dyDescent="0.25">
      <c r="A19" s="99"/>
      <c r="B19" s="50"/>
      <c r="C19" s="41" t="str">
        <f>'[2]Map.Doc.Des.Att. P2'!B19</f>
        <v>Consultazioni preliminari di mercato</v>
      </c>
      <c r="D19" s="63"/>
      <c r="E19" s="63"/>
      <c r="F19" s="63"/>
      <c r="G19" s="72"/>
      <c r="H19" s="44" t="s">
        <v>13</v>
      </c>
      <c r="I19" s="42"/>
      <c r="J19" s="42"/>
      <c r="K19" s="43"/>
      <c r="L19" s="29" t="s">
        <v>52</v>
      </c>
      <c r="M19" s="4" t="s">
        <v>86</v>
      </c>
    </row>
    <row r="20" spans="1:13" ht="54.75" customHeight="1" x14ac:dyDescent="0.25">
      <c r="A20" s="99"/>
      <c r="B20" s="50"/>
      <c r="C20" s="41" t="str">
        <f>'[2]Map.Doc.Des.Att. P2'!B20</f>
        <v>Scelta tipologia contrattuale (appalto/concessione)</v>
      </c>
      <c r="D20" s="63"/>
      <c r="E20" s="63"/>
      <c r="F20" s="63"/>
      <c r="G20" s="72"/>
      <c r="H20" s="41" t="s">
        <v>18</v>
      </c>
      <c r="I20" s="42"/>
      <c r="J20" s="42"/>
      <c r="K20" s="43"/>
      <c r="L20" s="29" t="s">
        <v>53</v>
      </c>
      <c r="M20" s="6" t="s">
        <v>91</v>
      </c>
    </row>
    <row r="21" spans="1:13" ht="85.5" customHeight="1" x14ac:dyDescent="0.25">
      <c r="A21" s="99"/>
      <c r="B21" s="50"/>
      <c r="C21" s="41" t="str">
        <f>'[2]Map.Doc.Des.Att. P2'!B21</f>
        <v>Determinazione importo contratto</v>
      </c>
      <c r="D21" s="63"/>
      <c r="E21" s="63"/>
      <c r="F21" s="63"/>
      <c r="G21" s="72"/>
      <c r="H21" s="41" t="s">
        <v>19</v>
      </c>
      <c r="I21" s="42"/>
      <c r="J21" s="42"/>
      <c r="K21" s="43"/>
      <c r="L21" s="29" t="s">
        <v>54</v>
      </c>
      <c r="M21" s="6" t="s">
        <v>92</v>
      </c>
    </row>
    <row r="22" spans="1:13" ht="57" customHeight="1" thickBot="1" x14ac:dyDescent="0.3">
      <c r="A22" s="99"/>
      <c r="B22" s="50"/>
      <c r="C22" s="41" t="str">
        <f>'[2]Map.Doc.Des.Att. P2'!B22</f>
        <v>Scelta procedura di aggiudicazione</v>
      </c>
      <c r="D22" s="63"/>
      <c r="E22" s="63"/>
      <c r="F22" s="63"/>
      <c r="G22" s="72"/>
      <c r="H22" s="41" t="s">
        <v>18</v>
      </c>
      <c r="I22" s="42"/>
      <c r="J22" s="42"/>
      <c r="K22" s="43"/>
      <c r="L22" s="29" t="s">
        <v>55</v>
      </c>
      <c r="M22" s="6" t="s">
        <v>93</v>
      </c>
    </row>
    <row r="23" spans="1:13" ht="65.25" customHeight="1" thickBot="1" x14ac:dyDescent="0.3">
      <c r="A23" s="99"/>
      <c r="B23" s="50"/>
      <c r="C23" s="41" t="str">
        <f>'[2]Map.Doc.Des.Att. P2'!B23</f>
        <v>Individuazione elementi essenziali del contratto</v>
      </c>
      <c r="D23" s="63"/>
      <c r="E23" s="63"/>
      <c r="F23" s="63"/>
      <c r="G23" s="72"/>
      <c r="H23" s="41" t="s">
        <v>18</v>
      </c>
      <c r="I23" s="42"/>
      <c r="J23" s="42"/>
      <c r="K23" s="43"/>
      <c r="L23" s="29" t="s">
        <v>56</v>
      </c>
      <c r="M23" s="7" t="s">
        <v>94</v>
      </c>
    </row>
    <row r="24" spans="1:13" ht="108" customHeight="1" x14ac:dyDescent="0.25">
      <c r="A24" s="99"/>
      <c r="B24" s="50"/>
      <c r="C24" s="41" t="str">
        <f>'[2]Map.Doc.Des.Att. P2'!B24</f>
        <v>predisposizione documentazione di gara</v>
      </c>
      <c r="D24" s="63"/>
      <c r="E24" s="63"/>
      <c r="F24" s="63"/>
      <c r="G24" s="72"/>
      <c r="H24" s="41" t="s">
        <v>18</v>
      </c>
      <c r="I24" s="42"/>
      <c r="J24" s="42"/>
      <c r="K24" s="43"/>
      <c r="L24" s="29" t="s">
        <v>58</v>
      </c>
      <c r="M24" s="7" t="s">
        <v>95</v>
      </c>
    </row>
    <row r="25" spans="1:13" ht="115.5" customHeight="1" x14ac:dyDescent="0.25">
      <c r="A25" s="99"/>
      <c r="B25" s="50"/>
      <c r="C25" s="41" t="str">
        <f>'[2]Map.Doc.Des.Att. P2'!B25</f>
        <v>definizione dei requisiti di partecipazione, del criterio di aggiudicazione e dei elementi di valutazione dell’offerta in caso di OEPV</v>
      </c>
      <c r="D25" s="63"/>
      <c r="E25" s="63"/>
      <c r="F25" s="63"/>
      <c r="G25" s="72"/>
      <c r="H25" s="41" t="s">
        <v>18</v>
      </c>
      <c r="I25" s="42"/>
      <c r="J25" s="42"/>
      <c r="K25" s="43"/>
      <c r="L25" s="29" t="s">
        <v>57</v>
      </c>
      <c r="M25" s="6" t="s">
        <v>96</v>
      </c>
    </row>
    <row r="26" spans="1:13" ht="63.75" customHeight="1" thickBot="1" x14ac:dyDescent="0.3">
      <c r="A26" s="99"/>
      <c r="B26" s="51"/>
      <c r="C26" s="55" t="str">
        <f>'[2]Map.Doc.Des.Att. P2'!B26</f>
        <v>pubblicazione del bando e fissazione termini per la ricezione delle offerte</v>
      </c>
      <c r="D26" s="90"/>
      <c r="E26" s="90"/>
      <c r="F26" s="90"/>
      <c r="G26" s="91"/>
      <c r="H26" s="59" t="s">
        <v>13</v>
      </c>
      <c r="I26" s="56"/>
      <c r="J26" s="56"/>
      <c r="K26" s="57"/>
      <c r="L26" s="28" t="s">
        <v>59</v>
      </c>
      <c r="M26" s="6" t="s">
        <v>97</v>
      </c>
    </row>
    <row r="27" spans="1:13" ht="51.75" customHeight="1" x14ac:dyDescent="0.25">
      <c r="A27" s="99"/>
      <c r="B27" s="68" t="s">
        <v>20</v>
      </c>
      <c r="C27" s="67" t="s">
        <v>21</v>
      </c>
      <c r="D27" s="65" t="s">
        <v>21</v>
      </c>
      <c r="E27" s="65" t="s">
        <v>21</v>
      </c>
      <c r="F27" s="65" t="s">
        <v>21</v>
      </c>
      <c r="G27" s="71" t="s">
        <v>21</v>
      </c>
      <c r="H27" s="67" t="s">
        <v>29</v>
      </c>
      <c r="I27" s="65"/>
      <c r="J27" s="65"/>
      <c r="K27" s="66"/>
      <c r="L27" s="27" t="s">
        <v>60</v>
      </c>
      <c r="M27" s="6" t="s">
        <v>99</v>
      </c>
    </row>
    <row r="28" spans="1:13" ht="28.5" customHeight="1" x14ac:dyDescent="0.25">
      <c r="A28" s="99"/>
      <c r="B28" s="69"/>
      <c r="C28" s="44" t="s">
        <v>22</v>
      </c>
      <c r="D28" s="42" t="s">
        <v>22</v>
      </c>
      <c r="E28" s="42" t="s">
        <v>22</v>
      </c>
      <c r="F28" s="42" t="s">
        <v>22</v>
      </c>
      <c r="G28" s="58" t="s">
        <v>22</v>
      </c>
      <c r="H28" s="41" t="s">
        <v>30</v>
      </c>
      <c r="I28" s="42"/>
      <c r="J28" s="42"/>
      <c r="K28" s="43"/>
      <c r="L28" s="29" t="s">
        <v>61</v>
      </c>
      <c r="M28" s="6" t="s">
        <v>86</v>
      </c>
    </row>
    <row r="29" spans="1:13" ht="63" customHeight="1" x14ac:dyDescent="0.25">
      <c r="A29" s="99"/>
      <c r="B29" s="69"/>
      <c r="C29" s="44" t="s">
        <v>23</v>
      </c>
      <c r="D29" s="42" t="s">
        <v>23</v>
      </c>
      <c r="E29" s="42" t="s">
        <v>23</v>
      </c>
      <c r="F29" s="42" t="s">
        <v>23</v>
      </c>
      <c r="G29" s="58" t="s">
        <v>23</v>
      </c>
      <c r="H29" s="44" t="s">
        <v>13</v>
      </c>
      <c r="I29" s="42"/>
      <c r="J29" s="42"/>
      <c r="K29" s="43"/>
      <c r="L29" s="29" t="s">
        <v>62</v>
      </c>
      <c r="M29" s="6" t="s">
        <v>97</v>
      </c>
    </row>
    <row r="30" spans="1:13" ht="78.75" customHeight="1" x14ac:dyDescent="0.25">
      <c r="A30" s="99"/>
      <c r="B30" s="69"/>
      <c r="C30" s="44" t="s">
        <v>24</v>
      </c>
      <c r="D30" s="42" t="s">
        <v>24</v>
      </c>
      <c r="E30" s="42" t="s">
        <v>24</v>
      </c>
      <c r="F30" s="42" t="s">
        <v>24</v>
      </c>
      <c r="G30" s="58" t="s">
        <v>24</v>
      </c>
      <c r="H30" s="41" t="s">
        <v>31</v>
      </c>
      <c r="I30" s="42"/>
      <c r="J30" s="42"/>
      <c r="K30" s="43"/>
      <c r="L30" s="29" t="s">
        <v>63</v>
      </c>
      <c r="M30" s="6" t="s">
        <v>98</v>
      </c>
    </row>
    <row r="31" spans="1:13" ht="46.5" customHeight="1" x14ac:dyDescent="0.25">
      <c r="A31" s="99"/>
      <c r="B31" s="69"/>
      <c r="C31" s="44" t="s">
        <v>25</v>
      </c>
      <c r="D31" s="42" t="s">
        <v>25</v>
      </c>
      <c r="E31" s="42" t="s">
        <v>25</v>
      </c>
      <c r="F31" s="42" t="s">
        <v>25</v>
      </c>
      <c r="G31" s="58" t="s">
        <v>25</v>
      </c>
      <c r="H31" s="44" t="s">
        <v>32</v>
      </c>
      <c r="I31" s="42"/>
      <c r="J31" s="42"/>
      <c r="K31" s="43"/>
      <c r="L31" s="29" t="s">
        <v>64</v>
      </c>
      <c r="M31" s="6" t="s">
        <v>97</v>
      </c>
    </row>
    <row r="32" spans="1:13" ht="60.75" customHeight="1" x14ac:dyDescent="0.25">
      <c r="A32" s="99"/>
      <c r="B32" s="69"/>
      <c r="C32" s="44" t="s">
        <v>26</v>
      </c>
      <c r="D32" s="42" t="s">
        <v>26</v>
      </c>
      <c r="E32" s="42" t="s">
        <v>26</v>
      </c>
      <c r="F32" s="42" t="s">
        <v>26</v>
      </c>
      <c r="G32" s="58" t="s">
        <v>26</v>
      </c>
      <c r="H32" s="41" t="s">
        <v>33</v>
      </c>
      <c r="I32" s="42"/>
      <c r="J32" s="42"/>
      <c r="K32" s="43"/>
      <c r="L32" s="29" t="s">
        <v>65</v>
      </c>
      <c r="M32" s="6" t="s">
        <v>100</v>
      </c>
    </row>
    <row r="33" spans="1:13" ht="52.5" customHeight="1" x14ac:dyDescent="0.25">
      <c r="A33" s="99"/>
      <c r="B33" s="69"/>
      <c r="C33" s="44" t="s">
        <v>66</v>
      </c>
      <c r="D33" s="42" t="s">
        <v>27</v>
      </c>
      <c r="E33" s="42" t="s">
        <v>27</v>
      </c>
      <c r="F33" s="42" t="s">
        <v>27</v>
      </c>
      <c r="G33" s="58" t="s">
        <v>27</v>
      </c>
      <c r="H33" s="44" t="s">
        <v>13</v>
      </c>
      <c r="I33" s="42"/>
      <c r="J33" s="42"/>
      <c r="K33" s="43"/>
      <c r="L33" s="29" t="s">
        <v>67</v>
      </c>
      <c r="M33" s="6" t="s">
        <v>101</v>
      </c>
    </row>
    <row r="34" spans="1:13" ht="88.5" customHeight="1" thickBot="1" x14ac:dyDescent="0.3">
      <c r="A34" s="99"/>
      <c r="B34" s="70"/>
      <c r="C34" s="59" t="s">
        <v>28</v>
      </c>
      <c r="D34" s="56" t="s">
        <v>28</v>
      </c>
      <c r="E34" s="56" t="s">
        <v>28</v>
      </c>
      <c r="F34" s="56" t="s">
        <v>28</v>
      </c>
      <c r="G34" s="81" t="s">
        <v>28</v>
      </c>
      <c r="H34" s="59" t="s">
        <v>13</v>
      </c>
      <c r="I34" s="56"/>
      <c r="J34" s="56"/>
      <c r="K34" s="57"/>
      <c r="L34" s="28" t="s">
        <v>68</v>
      </c>
      <c r="M34" s="6" t="s">
        <v>86</v>
      </c>
    </row>
    <row r="35" spans="1:13" ht="65.25" customHeight="1" x14ac:dyDescent="0.25">
      <c r="A35" s="99"/>
      <c r="B35" s="92" t="s">
        <v>34</v>
      </c>
      <c r="C35" s="67" t="str">
        <f>'[2]Map.Doc.Des.Att. P4'!B16</f>
        <v>Verifica dei requisiti ai fini della stipula del contratto</v>
      </c>
      <c r="D35" s="65"/>
      <c r="E35" s="65"/>
      <c r="F35" s="65"/>
      <c r="G35" s="71"/>
      <c r="H35" s="67" t="s">
        <v>13</v>
      </c>
      <c r="I35" s="65"/>
      <c r="J35" s="65"/>
      <c r="K35" s="66"/>
      <c r="L35" s="27" t="s">
        <v>70</v>
      </c>
      <c r="M35" s="6" t="s">
        <v>102</v>
      </c>
    </row>
    <row r="36" spans="1:13" ht="57.75" customHeight="1" x14ac:dyDescent="0.25">
      <c r="A36" s="99"/>
      <c r="B36" s="93"/>
      <c r="C36" s="44" t="str">
        <f>'[2]Map.Doc.Des.Att. P4'!B17</f>
        <v>Comunicazioni/pubblicazioni inerenti le esclusioni e l’aggiudicazione</v>
      </c>
      <c r="D36" s="42"/>
      <c r="E36" s="42"/>
      <c r="F36" s="42"/>
      <c r="G36" s="58"/>
      <c r="H36" s="44" t="s">
        <v>13</v>
      </c>
      <c r="I36" s="42"/>
      <c r="J36" s="42"/>
      <c r="K36" s="43"/>
      <c r="L36" s="29" t="s">
        <v>71</v>
      </c>
      <c r="M36" s="6" t="s">
        <v>103</v>
      </c>
    </row>
    <row r="37" spans="1:13" ht="42.75" customHeight="1" x14ac:dyDescent="0.25">
      <c r="A37" s="99"/>
      <c r="B37" s="93"/>
      <c r="C37" s="44" t="s">
        <v>69</v>
      </c>
      <c r="D37" s="42"/>
      <c r="E37" s="42"/>
      <c r="F37" s="42"/>
      <c r="G37" s="58"/>
      <c r="H37" s="44" t="s">
        <v>13</v>
      </c>
      <c r="I37" s="42"/>
      <c r="J37" s="42"/>
      <c r="K37" s="43"/>
      <c r="L37" s="29" t="s">
        <v>72</v>
      </c>
      <c r="M37" s="6" t="s">
        <v>88</v>
      </c>
    </row>
    <row r="38" spans="1:13" ht="62.25" customHeight="1" thickBot="1" x14ac:dyDescent="0.3">
      <c r="A38" s="99"/>
      <c r="B38" s="94"/>
      <c r="C38" s="59" t="str">
        <f>'[2]Map.Doc.Des.Att. P4'!B19</f>
        <v>Stipula contratto</v>
      </c>
      <c r="D38" s="56"/>
      <c r="E38" s="56"/>
      <c r="F38" s="56"/>
      <c r="G38" s="81"/>
      <c r="H38" s="55" t="s">
        <v>35</v>
      </c>
      <c r="I38" s="56"/>
      <c r="J38" s="56"/>
      <c r="K38" s="57"/>
      <c r="L38" s="28" t="s">
        <v>73</v>
      </c>
      <c r="M38" s="6" t="s">
        <v>104</v>
      </c>
    </row>
    <row r="39" spans="1:13" ht="51" customHeight="1" x14ac:dyDescent="0.25">
      <c r="A39" s="99"/>
      <c r="B39" s="49" t="s">
        <v>36</v>
      </c>
      <c r="C39" s="67" t="str">
        <f>'[2]Map.Doc.Des.Att. P5'!B16</f>
        <v>Nomina direttore lavori/direttore esecuzione</v>
      </c>
      <c r="D39" s="65"/>
      <c r="E39" s="65"/>
      <c r="F39" s="65"/>
      <c r="G39" s="71"/>
      <c r="H39" s="60" t="s">
        <v>37</v>
      </c>
      <c r="I39" s="65"/>
      <c r="J39" s="65"/>
      <c r="K39" s="66"/>
      <c r="L39" s="18" t="s">
        <v>74</v>
      </c>
      <c r="M39" s="6" t="s">
        <v>92</v>
      </c>
    </row>
    <row r="40" spans="1:13" ht="70.5" customHeight="1" x14ac:dyDescent="0.25">
      <c r="A40" s="99"/>
      <c r="B40" s="50"/>
      <c r="C40" s="44" t="str">
        <f>'[2]Map.Doc.Des.Att. P5'!B17</f>
        <v>Nomina coordinatore in materia di sicurezza e salute durante l’esecuzione dei lavori</v>
      </c>
      <c r="D40" s="42"/>
      <c r="E40" s="42"/>
      <c r="F40" s="42"/>
      <c r="G40" s="58"/>
      <c r="H40" s="41" t="s">
        <v>37</v>
      </c>
      <c r="I40" s="42"/>
      <c r="J40" s="42"/>
      <c r="K40" s="43"/>
      <c r="L40" s="17" t="s">
        <v>75</v>
      </c>
      <c r="M40" s="6" t="s">
        <v>92</v>
      </c>
    </row>
    <row r="41" spans="1:13" ht="78" customHeight="1" x14ac:dyDescent="0.25">
      <c r="A41" s="99"/>
      <c r="B41" s="50"/>
      <c r="C41" s="44" t="str">
        <f>'[2]Map.Doc.Des.Att. P5'!B18</f>
        <v>Approvazione modifiche/varianti in c.o. al contratto</v>
      </c>
      <c r="D41" s="42"/>
      <c r="E41" s="42"/>
      <c r="F41" s="42"/>
      <c r="G41" s="58"/>
      <c r="H41" s="44" t="s">
        <v>13</v>
      </c>
      <c r="I41" s="42"/>
      <c r="J41" s="42"/>
      <c r="K41" s="43"/>
      <c r="L41" s="17" t="s">
        <v>76</v>
      </c>
      <c r="M41" s="6" t="s">
        <v>105</v>
      </c>
    </row>
    <row r="42" spans="1:13" ht="79.5" customHeight="1" x14ac:dyDescent="0.25">
      <c r="A42" s="99"/>
      <c r="B42" s="50"/>
      <c r="C42" s="44" t="str">
        <f>'[2]Map.Doc.Des.Att. P5'!B19</f>
        <v>Autorizzazione al subappalto</v>
      </c>
      <c r="D42" s="42"/>
      <c r="E42" s="42"/>
      <c r="F42" s="42"/>
      <c r="G42" s="58"/>
      <c r="H42" s="44" t="s">
        <v>13</v>
      </c>
      <c r="I42" s="42"/>
      <c r="J42" s="42"/>
      <c r="K42" s="43"/>
      <c r="L42" s="17" t="s">
        <v>77</v>
      </c>
      <c r="M42" s="6" t="s">
        <v>106</v>
      </c>
    </row>
    <row r="43" spans="1:13" ht="125.25" customHeight="1" x14ac:dyDescent="0.25">
      <c r="A43" s="99"/>
      <c r="B43" s="50"/>
      <c r="C43" s="44" t="str">
        <f>'[2]Map.Doc.Des.Att. P5'!B20</f>
        <v>Verifica esecuzione contratto</v>
      </c>
      <c r="D43" s="42"/>
      <c r="E43" s="42"/>
      <c r="F43" s="42"/>
      <c r="G43" s="58"/>
      <c r="H43" s="41" t="s">
        <v>38</v>
      </c>
      <c r="I43" s="42"/>
      <c r="J43" s="42"/>
      <c r="K43" s="43"/>
      <c r="L43" s="17" t="s">
        <v>78</v>
      </c>
      <c r="M43" s="6" t="s">
        <v>106</v>
      </c>
    </row>
    <row r="44" spans="1:13" ht="71.25" customHeight="1" x14ac:dyDescent="0.25">
      <c r="A44" s="99"/>
      <c r="B44" s="50"/>
      <c r="C44" s="44" t="str">
        <f>'[2]Map.Doc.Des.Att. P5'!B21</f>
        <v>Verifica in materia di sicurezza</v>
      </c>
      <c r="D44" s="42"/>
      <c r="E44" s="42"/>
      <c r="F44" s="42"/>
      <c r="G44" s="58"/>
      <c r="H44" s="41" t="s">
        <v>39</v>
      </c>
      <c r="I44" s="42"/>
      <c r="J44" s="42"/>
      <c r="K44" s="43"/>
      <c r="L44" s="17" t="s">
        <v>79</v>
      </c>
      <c r="M44" s="6" t="s">
        <v>107</v>
      </c>
    </row>
    <row r="45" spans="1:13" ht="65.25" customHeight="1" x14ac:dyDescent="0.25">
      <c r="A45" s="99"/>
      <c r="B45" s="50"/>
      <c r="C45" s="44" t="str">
        <f>'[2]Map.Doc.Des.Att. P5'!B22</f>
        <v>Gestione delle riserve</v>
      </c>
      <c r="D45" s="42"/>
      <c r="E45" s="42"/>
      <c r="F45" s="42"/>
      <c r="G45" s="58"/>
      <c r="H45" s="41" t="s">
        <v>40</v>
      </c>
      <c r="I45" s="42"/>
      <c r="J45" s="42"/>
      <c r="K45" s="43"/>
      <c r="L45" s="17" t="s">
        <v>80</v>
      </c>
      <c r="M45" s="6" t="s">
        <v>103</v>
      </c>
    </row>
    <row r="46" spans="1:13" ht="87" customHeight="1" x14ac:dyDescent="0.25">
      <c r="A46" s="99"/>
      <c r="B46" s="50"/>
      <c r="C46" s="44" t="str">
        <f>'[2]Map.Doc.Des.Att. P5'!B23</f>
        <v>Gestione arbitrato</v>
      </c>
      <c r="D46" s="42"/>
      <c r="E46" s="42"/>
      <c r="F46" s="42"/>
      <c r="G46" s="58"/>
      <c r="H46" s="41" t="s">
        <v>41</v>
      </c>
      <c r="I46" s="42"/>
      <c r="J46" s="42"/>
      <c r="K46" s="43"/>
      <c r="L46" s="17" t="s">
        <v>81</v>
      </c>
      <c r="M46" s="6" t="s">
        <v>107</v>
      </c>
    </row>
    <row r="47" spans="1:13" ht="144" customHeight="1" x14ac:dyDescent="0.25">
      <c r="A47" s="99"/>
      <c r="B47" s="50"/>
      <c r="C47" s="44" t="str">
        <f>'[2]Map.Doc.Des.Att. P5'!B24</f>
        <v>Gestione transazione</v>
      </c>
      <c r="D47" s="42"/>
      <c r="E47" s="42"/>
      <c r="F47" s="42"/>
      <c r="G47" s="58"/>
      <c r="H47" s="44" t="s">
        <v>42</v>
      </c>
      <c r="I47" s="42"/>
      <c r="J47" s="42"/>
      <c r="K47" s="43"/>
      <c r="L47" s="17" t="s">
        <v>82</v>
      </c>
      <c r="M47" s="6" t="s">
        <v>107</v>
      </c>
    </row>
    <row r="48" spans="1:13" ht="100.5" customHeight="1" thickBot="1" x14ac:dyDescent="0.3">
      <c r="A48" s="99"/>
      <c r="B48" s="51"/>
      <c r="C48" s="59" t="str">
        <f>'[2]Map.Doc.Des.Att. P5'!B25</f>
        <v>Pagamento acconti</v>
      </c>
      <c r="D48" s="56"/>
      <c r="E48" s="56"/>
      <c r="F48" s="56"/>
      <c r="G48" s="81"/>
      <c r="H48" s="55" t="s">
        <v>43</v>
      </c>
      <c r="I48" s="56"/>
      <c r="J48" s="56"/>
      <c r="K48" s="57"/>
      <c r="L48" s="16" t="s">
        <v>83</v>
      </c>
      <c r="M48" s="6" t="s">
        <v>108</v>
      </c>
    </row>
    <row r="49" spans="1:13" ht="46.5" customHeight="1" x14ac:dyDescent="0.25">
      <c r="A49" s="99"/>
      <c r="B49" s="88" t="s">
        <v>44</v>
      </c>
      <c r="C49" s="67" t="str">
        <f>'[2]Map.Doc.Des.Att. P6'!B16</f>
        <v>Nomina collaudatore/commissione di collaudo</v>
      </c>
      <c r="D49" s="65"/>
      <c r="E49" s="65"/>
      <c r="F49" s="65"/>
      <c r="G49" s="71"/>
      <c r="H49" s="60" t="s">
        <v>37</v>
      </c>
      <c r="I49" s="65"/>
      <c r="J49" s="65"/>
      <c r="K49" s="66"/>
      <c r="L49" s="18" t="s">
        <v>74</v>
      </c>
      <c r="M49" s="6" t="s">
        <v>109</v>
      </c>
    </row>
    <row r="50" spans="1:13" ht="61.5" customHeight="1" thickBot="1" x14ac:dyDescent="0.3">
      <c r="A50" s="99"/>
      <c r="B50" s="89"/>
      <c r="C50" s="59" t="str">
        <f>'[2]Map.Doc.Des.Att. P6'!B17</f>
        <v>Rilascio certificato di collaudo/certificato di verifica di conformità/certificato di regolare esecuzione</v>
      </c>
      <c r="D50" s="56"/>
      <c r="E50" s="56"/>
      <c r="F50" s="56"/>
      <c r="G50" s="81"/>
      <c r="H50" s="55" t="s">
        <v>45</v>
      </c>
      <c r="I50" s="56"/>
      <c r="J50" s="56"/>
      <c r="K50" s="57"/>
      <c r="L50" s="16" t="s">
        <v>84</v>
      </c>
      <c r="M50" s="8" t="s">
        <v>92</v>
      </c>
    </row>
    <row r="51" spans="1:13" ht="33.75" customHeight="1" x14ac:dyDescent="0.25">
      <c r="A51" s="68" t="s">
        <v>120</v>
      </c>
      <c r="B51" s="52" t="s">
        <v>121</v>
      </c>
      <c r="C51" s="105"/>
      <c r="D51" s="106"/>
      <c r="E51" s="106"/>
      <c r="F51" s="106"/>
      <c r="G51" s="106"/>
      <c r="H51" s="106"/>
      <c r="I51" s="106"/>
      <c r="J51" s="106"/>
      <c r="K51" s="106"/>
      <c r="L51" s="106"/>
      <c r="M51" s="107"/>
    </row>
    <row r="52" spans="1:13" ht="74.25" customHeight="1" x14ac:dyDescent="0.25">
      <c r="A52" s="69"/>
      <c r="B52" s="53"/>
      <c r="C52" s="108"/>
      <c r="D52" s="109"/>
      <c r="E52" s="109"/>
      <c r="F52" s="109"/>
      <c r="G52" s="109"/>
      <c r="H52" s="109"/>
      <c r="I52" s="109"/>
      <c r="J52" s="109"/>
      <c r="K52" s="109"/>
      <c r="L52" s="109"/>
      <c r="M52" s="110"/>
    </row>
    <row r="53" spans="1:13" ht="29.25" customHeight="1" x14ac:dyDescent="0.25">
      <c r="A53" s="69"/>
      <c r="B53" s="53"/>
      <c r="C53" s="108"/>
      <c r="D53" s="109"/>
      <c r="E53" s="109"/>
      <c r="F53" s="109"/>
      <c r="G53" s="109"/>
      <c r="H53" s="109"/>
      <c r="I53" s="109"/>
      <c r="J53" s="109"/>
      <c r="K53" s="109"/>
      <c r="L53" s="109"/>
      <c r="M53" s="110"/>
    </row>
    <row r="54" spans="1:13" ht="39" customHeight="1" x14ac:dyDescent="0.25">
      <c r="A54" s="69" t="s">
        <v>3</v>
      </c>
      <c r="B54" s="53"/>
      <c r="C54" s="108"/>
      <c r="D54" s="109"/>
      <c r="E54" s="109"/>
      <c r="F54" s="109"/>
      <c r="G54" s="109"/>
      <c r="H54" s="109"/>
      <c r="I54" s="109"/>
      <c r="J54" s="109"/>
      <c r="K54" s="109"/>
      <c r="L54" s="109"/>
      <c r="M54" s="110"/>
    </row>
    <row r="55" spans="1:13" ht="15" customHeight="1" x14ac:dyDescent="0.25">
      <c r="A55" s="69"/>
      <c r="B55" s="53"/>
      <c r="C55" s="108"/>
      <c r="D55" s="109"/>
      <c r="E55" s="109"/>
      <c r="F55" s="109"/>
      <c r="G55" s="109"/>
      <c r="H55" s="109"/>
      <c r="I55" s="109"/>
      <c r="J55" s="109"/>
      <c r="K55" s="109"/>
      <c r="L55" s="109"/>
      <c r="M55" s="110"/>
    </row>
    <row r="56" spans="1:13" ht="15" customHeight="1" x14ac:dyDescent="0.25">
      <c r="A56" s="69"/>
      <c r="B56" s="53"/>
      <c r="C56" s="108"/>
      <c r="D56" s="109"/>
      <c r="E56" s="109"/>
      <c r="F56" s="109"/>
      <c r="G56" s="109"/>
      <c r="H56" s="109"/>
      <c r="I56" s="109"/>
      <c r="J56" s="109"/>
      <c r="K56" s="109"/>
      <c r="L56" s="109"/>
      <c r="M56" s="110"/>
    </row>
    <row r="57" spans="1:13" ht="15" customHeight="1" x14ac:dyDescent="0.25">
      <c r="A57" s="69"/>
      <c r="B57" s="53"/>
      <c r="C57" s="108"/>
      <c r="D57" s="109"/>
      <c r="E57" s="109"/>
      <c r="F57" s="109"/>
      <c r="G57" s="109"/>
      <c r="H57" s="109"/>
      <c r="I57" s="109"/>
      <c r="J57" s="109"/>
      <c r="K57" s="109"/>
      <c r="L57" s="109"/>
      <c r="M57" s="110"/>
    </row>
    <row r="58" spans="1:13" ht="15" customHeight="1" x14ac:dyDescent="0.25">
      <c r="A58" s="69"/>
      <c r="B58" s="53"/>
      <c r="C58" s="108"/>
      <c r="D58" s="109"/>
      <c r="E58" s="109"/>
      <c r="F58" s="109"/>
      <c r="G58" s="109"/>
      <c r="H58" s="109"/>
      <c r="I58" s="109"/>
      <c r="J58" s="109"/>
      <c r="K58" s="109"/>
      <c r="L58" s="109"/>
      <c r="M58" s="110"/>
    </row>
    <row r="59" spans="1:13" ht="15" customHeight="1" x14ac:dyDescent="0.25">
      <c r="A59" s="69"/>
      <c r="B59" s="53"/>
      <c r="C59" s="108"/>
      <c r="D59" s="109"/>
      <c r="E59" s="109"/>
      <c r="F59" s="109"/>
      <c r="G59" s="109"/>
      <c r="H59" s="109"/>
      <c r="I59" s="109"/>
      <c r="J59" s="109"/>
      <c r="K59" s="109"/>
      <c r="L59" s="109"/>
      <c r="M59" s="110"/>
    </row>
    <row r="60" spans="1:13" ht="15" customHeight="1" x14ac:dyDescent="0.25">
      <c r="A60" s="69"/>
      <c r="B60" s="53"/>
      <c r="C60" s="108"/>
      <c r="D60" s="109"/>
      <c r="E60" s="109"/>
      <c r="F60" s="109"/>
      <c r="G60" s="109"/>
      <c r="H60" s="109"/>
      <c r="I60" s="109"/>
      <c r="J60" s="109"/>
      <c r="K60" s="109"/>
      <c r="L60" s="109"/>
      <c r="M60" s="110"/>
    </row>
    <row r="61" spans="1:13" ht="15" customHeight="1" x14ac:dyDescent="0.25">
      <c r="A61" s="69" t="s">
        <v>4</v>
      </c>
      <c r="B61" s="53"/>
      <c r="C61" s="108"/>
      <c r="D61" s="109"/>
      <c r="E61" s="109"/>
      <c r="F61" s="109"/>
      <c r="G61" s="109"/>
      <c r="H61" s="109"/>
      <c r="I61" s="109"/>
      <c r="J61" s="109"/>
      <c r="K61" s="109"/>
      <c r="L61" s="109"/>
      <c r="M61" s="110"/>
    </row>
    <row r="62" spans="1:13" ht="15" customHeight="1" thickBot="1" x14ac:dyDescent="0.3">
      <c r="A62" s="70" t="s">
        <v>5</v>
      </c>
      <c r="B62" s="95"/>
      <c r="C62" s="111"/>
      <c r="D62" s="112"/>
      <c r="E62" s="112"/>
      <c r="F62" s="112"/>
      <c r="G62" s="112"/>
      <c r="H62" s="112"/>
      <c r="I62" s="112"/>
      <c r="J62" s="112"/>
      <c r="K62" s="112"/>
      <c r="L62" s="112"/>
      <c r="M62" s="113"/>
    </row>
    <row r="63" spans="1:13" ht="15" customHeight="1" x14ac:dyDescent="0.25">
      <c r="A63" s="68" t="s">
        <v>11</v>
      </c>
      <c r="B63" s="105" t="s">
        <v>121</v>
      </c>
      <c r="C63" s="105"/>
      <c r="D63" s="106"/>
      <c r="E63" s="106"/>
      <c r="F63" s="106"/>
      <c r="G63" s="106"/>
      <c r="H63" s="106"/>
      <c r="I63" s="106"/>
      <c r="J63" s="106"/>
      <c r="K63" s="106"/>
      <c r="L63" s="106"/>
      <c r="M63" s="107"/>
    </row>
    <row r="64" spans="1:13" ht="15" customHeight="1" x14ac:dyDescent="0.25">
      <c r="A64" s="50" t="s">
        <v>2</v>
      </c>
      <c r="B64" s="108"/>
      <c r="C64" s="108"/>
      <c r="D64" s="109"/>
      <c r="E64" s="109"/>
      <c r="F64" s="109"/>
      <c r="G64" s="109"/>
      <c r="H64" s="109"/>
      <c r="I64" s="109"/>
      <c r="J64" s="109"/>
      <c r="K64" s="109"/>
      <c r="L64" s="109"/>
      <c r="M64" s="110"/>
    </row>
    <row r="65" spans="1:13" ht="15" customHeight="1" x14ac:dyDescent="0.25">
      <c r="A65" s="50"/>
      <c r="B65" s="108"/>
      <c r="C65" s="108"/>
      <c r="D65" s="109"/>
      <c r="E65" s="109"/>
      <c r="F65" s="109"/>
      <c r="G65" s="109"/>
      <c r="H65" s="109"/>
      <c r="I65" s="109"/>
      <c r="J65" s="109"/>
      <c r="K65" s="109"/>
      <c r="L65" s="109"/>
      <c r="M65" s="110"/>
    </row>
    <row r="66" spans="1:13" ht="15" customHeight="1" x14ac:dyDescent="0.25">
      <c r="A66" s="50"/>
      <c r="B66" s="108"/>
      <c r="C66" s="108"/>
      <c r="D66" s="109"/>
      <c r="E66" s="109"/>
      <c r="F66" s="109"/>
      <c r="G66" s="109"/>
      <c r="H66" s="109"/>
      <c r="I66" s="109"/>
      <c r="J66" s="109"/>
      <c r="K66" s="109"/>
      <c r="L66" s="109"/>
      <c r="M66" s="110"/>
    </row>
    <row r="67" spans="1:13" ht="15" customHeight="1" x14ac:dyDescent="0.25">
      <c r="A67" s="50"/>
      <c r="B67" s="108"/>
      <c r="C67" s="108"/>
      <c r="D67" s="109"/>
      <c r="E67" s="109"/>
      <c r="F67" s="109"/>
      <c r="G67" s="109"/>
      <c r="H67" s="109"/>
      <c r="I67" s="109"/>
      <c r="J67" s="109"/>
      <c r="K67" s="109"/>
      <c r="L67" s="109"/>
      <c r="M67" s="110"/>
    </row>
    <row r="68" spans="1:13" ht="15" customHeight="1" x14ac:dyDescent="0.25">
      <c r="A68" s="50"/>
      <c r="B68" s="108"/>
      <c r="C68" s="108"/>
      <c r="D68" s="109"/>
      <c r="E68" s="109"/>
      <c r="F68" s="109"/>
      <c r="G68" s="109"/>
      <c r="H68" s="109"/>
      <c r="I68" s="109"/>
      <c r="J68" s="109"/>
      <c r="K68" s="109"/>
      <c r="L68" s="109"/>
      <c r="M68" s="110"/>
    </row>
    <row r="69" spans="1:13" ht="15" customHeight="1" x14ac:dyDescent="0.25">
      <c r="A69" s="50"/>
      <c r="B69" s="108"/>
      <c r="C69" s="108"/>
      <c r="D69" s="109"/>
      <c r="E69" s="109"/>
      <c r="F69" s="109"/>
      <c r="G69" s="109"/>
      <c r="H69" s="109"/>
      <c r="I69" s="109"/>
      <c r="J69" s="109"/>
      <c r="K69" s="109"/>
      <c r="L69" s="109"/>
      <c r="M69" s="110"/>
    </row>
    <row r="70" spans="1:13" ht="15" customHeight="1" x14ac:dyDescent="0.25">
      <c r="A70" s="50"/>
      <c r="B70" s="108"/>
      <c r="C70" s="108"/>
      <c r="D70" s="109"/>
      <c r="E70" s="109"/>
      <c r="F70" s="109"/>
      <c r="G70" s="109"/>
      <c r="H70" s="109"/>
      <c r="I70" s="109"/>
      <c r="J70" s="109"/>
      <c r="K70" s="109"/>
      <c r="L70" s="109"/>
      <c r="M70" s="110"/>
    </row>
    <row r="71" spans="1:13" ht="15" customHeight="1" x14ac:dyDescent="0.25">
      <c r="A71" s="50"/>
      <c r="B71" s="108"/>
      <c r="C71" s="108"/>
      <c r="D71" s="109"/>
      <c r="E71" s="109"/>
      <c r="F71" s="109"/>
      <c r="G71" s="109"/>
      <c r="H71" s="109"/>
      <c r="I71" s="109"/>
      <c r="J71" s="109"/>
      <c r="K71" s="109"/>
      <c r="L71" s="109"/>
      <c r="M71" s="110"/>
    </row>
    <row r="72" spans="1:13" ht="15" customHeight="1" x14ac:dyDescent="0.25">
      <c r="A72" s="50"/>
      <c r="B72" s="108"/>
      <c r="C72" s="108"/>
      <c r="D72" s="109"/>
      <c r="E72" s="109"/>
      <c r="F72" s="109"/>
      <c r="G72" s="109"/>
      <c r="H72" s="109"/>
      <c r="I72" s="109"/>
      <c r="J72" s="109"/>
      <c r="K72" s="109"/>
      <c r="L72" s="109"/>
      <c r="M72" s="110"/>
    </row>
    <row r="73" spans="1:13" ht="15" customHeight="1" x14ac:dyDescent="0.25">
      <c r="A73" s="50"/>
      <c r="B73" s="108"/>
      <c r="C73" s="108"/>
      <c r="D73" s="109"/>
      <c r="E73" s="109"/>
      <c r="F73" s="109"/>
      <c r="G73" s="109"/>
      <c r="H73" s="109"/>
      <c r="I73" s="109"/>
      <c r="J73" s="109"/>
      <c r="K73" s="109"/>
      <c r="L73" s="109"/>
      <c r="M73" s="110"/>
    </row>
    <row r="74" spans="1:13" ht="14.25" customHeight="1" thickBot="1" x14ac:dyDescent="0.3">
      <c r="A74" s="51"/>
      <c r="B74" s="111"/>
      <c r="C74" s="111"/>
      <c r="D74" s="112"/>
      <c r="E74" s="112"/>
      <c r="F74" s="112"/>
      <c r="G74" s="112"/>
      <c r="H74" s="112"/>
      <c r="I74" s="112"/>
      <c r="J74" s="112"/>
      <c r="K74" s="112"/>
      <c r="L74" s="112"/>
      <c r="M74" s="113"/>
    </row>
    <row r="75" spans="1:13" ht="58.5" customHeight="1" x14ac:dyDescent="0.25">
      <c r="A75" s="96" t="s">
        <v>3</v>
      </c>
      <c r="B75" s="68" t="s">
        <v>122</v>
      </c>
      <c r="C75" s="60" t="str">
        <f>'[3]Registro dei rischi'!C71</f>
        <v>INDIVIDUAZIONE DELLE MANSIONI E FUNZIONI</v>
      </c>
      <c r="D75" s="61"/>
      <c r="E75" s="61"/>
      <c r="F75" s="61"/>
      <c r="G75" s="82"/>
      <c r="H75" s="60" t="str">
        <f>'[3]Registro dei rischi'!H71</f>
        <v xml:space="preserve">direzione </v>
      </c>
      <c r="I75" s="61"/>
      <c r="J75" s="61"/>
      <c r="K75" s="62"/>
      <c r="L75" s="25" t="str">
        <f>'[3]Registro dei rischi'!L71</f>
        <v>omessa individuazione delle corrette mansioni e/o funzioni al fine di consentire al personale privo del potere/funzione di adottare atti per avvantaggiare un determinato soggetto</v>
      </c>
      <c r="M75" s="13" t="s">
        <v>87</v>
      </c>
    </row>
    <row r="76" spans="1:13" ht="49.5" customHeight="1" thickBot="1" x14ac:dyDescent="0.3">
      <c r="A76" s="115"/>
      <c r="B76" s="69"/>
      <c r="C76" s="41" t="str">
        <f>'[3]Registro dei rischi'!C72</f>
        <v>INDIVIDUAZIONE DEL RESPONSABILE DELLE FUNZIONI</v>
      </c>
      <c r="D76" s="63"/>
      <c r="E76" s="63"/>
      <c r="F76" s="63"/>
      <c r="G76" s="72"/>
      <c r="H76" s="41" t="str">
        <f>'[3]Registro dei rischi'!H72</f>
        <v>direzione/risorseumane</v>
      </c>
      <c r="I76" s="63"/>
      <c r="J76" s="63"/>
      <c r="K76" s="64"/>
      <c r="L76" s="26" t="str">
        <f>'[3]Registro dei rischi'!L72</f>
        <v>assegnazione delle funzioni di responsabile ad un soggetto inidoneo o non adatto al fine di avvantaggiarlo in cambio di determinati favori</v>
      </c>
      <c r="M76" s="14" t="s">
        <v>89</v>
      </c>
    </row>
    <row r="77" spans="1:13" ht="42.75" customHeight="1" x14ac:dyDescent="0.25">
      <c r="A77" s="115"/>
      <c r="B77" s="69"/>
      <c r="C77" s="41" t="str">
        <f>'[3]Registro dei rischi'!C73</f>
        <v>GESTIONE DELLE EVENTUALI SITUAZIONI ECCEZIONALI</v>
      </c>
      <c r="D77" s="63"/>
      <c r="E77" s="63"/>
      <c r="F77" s="63"/>
      <c r="G77" s="72"/>
      <c r="H77" s="41" t="str">
        <f>'[3]Registro dei rischi'!H73</f>
        <v>direzione</v>
      </c>
      <c r="I77" s="63"/>
      <c r="J77" s="63"/>
      <c r="K77" s="64"/>
      <c r="L77" s="26" t="str">
        <f>'[3]Registro dei rischi'!L73</f>
        <v xml:space="preserve">qualificazione della situazione come eccezionale, ancorchè non tale, al fine di avvantaggiare un determinato soggetto </v>
      </c>
      <c r="M77" s="13" t="s">
        <v>87</v>
      </c>
    </row>
    <row r="78" spans="1:13" ht="15.75" thickBot="1" x14ac:dyDescent="0.3">
      <c r="A78" s="115"/>
      <c r="B78" s="70"/>
      <c r="C78" s="59"/>
      <c r="D78" s="56"/>
      <c r="E78" s="56"/>
      <c r="F78" s="56"/>
      <c r="G78" s="81"/>
      <c r="H78" s="59"/>
      <c r="I78" s="56"/>
      <c r="J78" s="56"/>
      <c r="K78" s="57"/>
      <c r="L78" s="19"/>
      <c r="M78" s="15"/>
    </row>
    <row r="79" spans="1:13" ht="37.5" customHeight="1" thickBot="1" x14ac:dyDescent="0.3">
      <c r="A79" s="115"/>
      <c r="B79" s="68" t="s">
        <v>123</v>
      </c>
      <c r="C79" s="60" t="str">
        <f>'[3]Registro dei rischi'!C75</f>
        <v>Contabilizzazione presenze</v>
      </c>
      <c r="D79" s="61"/>
      <c r="E79" s="61"/>
      <c r="F79" s="61"/>
      <c r="G79" s="82"/>
      <c r="H79" s="60" t="str">
        <f>'[3]Registro dei rischi'!H75</f>
        <v>risorse umane</v>
      </c>
      <c r="I79" s="61"/>
      <c r="J79" s="61"/>
      <c r="K79" s="62"/>
      <c r="L79" s="25" t="str">
        <f>'[3]Registro dei rischi'!L75</f>
        <v>omesso controllo sulla contabilizzazione delle presenze al fine di far risultare presente il personale anche in caso di assenza</v>
      </c>
      <c r="M79" s="13" t="s">
        <v>86</v>
      </c>
    </row>
    <row r="80" spans="1:13" ht="47.25" customHeight="1" thickBot="1" x14ac:dyDescent="0.3">
      <c r="A80" s="115"/>
      <c r="B80" s="69"/>
      <c r="C80" s="41" t="str">
        <f>'[3]Registro dei rischi'!C76</f>
        <v>Predisposizione buste paga</v>
      </c>
      <c r="D80" s="63"/>
      <c r="E80" s="63"/>
      <c r="F80" s="63"/>
      <c r="G80" s="72"/>
      <c r="H80" s="41" t="str">
        <f>'[3]Registro dei rischi'!H76</f>
        <v>RISORSE UMANE/SAIF (SOCIETA' ESTERNA)</v>
      </c>
      <c r="I80" s="63"/>
      <c r="J80" s="63"/>
      <c r="K80" s="64"/>
      <c r="L80" s="26" t="str">
        <f>'[3]Registro dei rischi'!L76</f>
        <v xml:space="preserve">alterazione dei libri contabili e delle buste paga al fine di non far emergere eventuali errori e quindi eventuali illegittime uscite finanziare e/o al fine di non far emergere eventuali ammanchi od omessi versamenti </v>
      </c>
      <c r="M80" s="13" t="s">
        <v>86</v>
      </c>
    </row>
    <row r="81" spans="1:13" ht="48.75" customHeight="1" thickBot="1" x14ac:dyDescent="0.3">
      <c r="A81" s="115"/>
      <c r="B81" s="69"/>
      <c r="C81" s="41" t="str">
        <f>'[3]Registro dei rischi'!C77</f>
        <v>Gestione rapporti INAIL, IMPS, INPDAP</v>
      </c>
      <c r="D81" s="63"/>
      <c r="E81" s="63"/>
      <c r="F81" s="63"/>
      <c r="G81" s="72"/>
      <c r="H81" s="41" t="str">
        <f>'[3]Registro dei rischi'!H77</f>
        <v>risorse umane</v>
      </c>
      <c r="I81" s="63"/>
      <c r="J81" s="63"/>
      <c r="K81" s="64"/>
      <c r="L81" s="26" t="str">
        <f>'[3]Registro dei rischi'!L77</f>
        <v xml:space="preserve">alterazione dei libri contabili e delle buste paga al fine di non far emergere eventuali errori e quindi eventuali illegittime uscite finanziare e/o al fine di non far emergere eventuali ammanchi od omessi versamenti </v>
      </c>
      <c r="M81" s="13" t="s">
        <v>86</v>
      </c>
    </row>
    <row r="82" spans="1:13" ht="30.75" thickBot="1" x14ac:dyDescent="0.3">
      <c r="A82" s="115"/>
      <c r="B82" s="70"/>
      <c r="C82" s="59" t="s">
        <v>182</v>
      </c>
      <c r="D82" s="56"/>
      <c r="E82" s="56"/>
      <c r="F82" s="56"/>
      <c r="G82" s="81"/>
      <c r="H82" s="59" t="s">
        <v>183</v>
      </c>
      <c r="I82" s="56"/>
      <c r="J82" s="56"/>
      <c r="K82" s="57"/>
      <c r="L82" s="14" t="s">
        <v>184</v>
      </c>
      <c r="M82" s="13" t="s">
        <v>86</v>
      </c>
    </row>
    <row r="83" spans="1:13" ht="48" customHeight="1" x14ac:dyDescent="0.25">
      <c r="A83" s="115"/>
      <c r="B83" s="49" t="s">
        <v>124</v>
      </c>
      <c r="C83" s="60" t="str">
        <f>'[3]Registro dei rischi'!C79</f>
        <v>Attività contabile finanziaria</v>
      </c>
      <c r="D83" s="61"/>
      <c r="E83" s="61"/>
      <c r="F83" s="61"/>
      <c r="G83" s="82"/>
      <c r="H83" s="60" t="str">
        <f>'[3]Registro dei rischi'!H79</f>
        <v>direzione amministrazione</v>
      </c>
      <c r="I83" s="61"/>
      <c r="J83" s="61"/>
      <c r="K83" s="62"/>
      <c r="L83" s="25" t="str">
        <f>'[3]Registro dei rischi'!L79</f>
        <v xml:space="preserve">alterazione dei libri contabili e delle buste paga al fine di non far emergere eventuali errori e quindi eventuali illegittime uscite finanziare e/o al fine di non far emergere eventuali ammanchi od omessi versamenti </v>
      </c>
      <c r="M83" s="13" t="s">
        <v>125</v>
      </c>
    </row>
    <row r="84" spans="1:13" ht="46.5" customHeight="1" thickBot="1" x14ac:dyDescent="0.3">
      <c r="A84" s="115"/>
      <c r="B84" s="50"/>
      <c r="C84" s="41" t="str">
        <f>'[3]Registro dei rischi'!C80</f>
        <v>Pagamenti</v>
      </c>
      <c r="D84" s="63"/>
      <c r="E84" s="63"/>
      <c r="F84" s="63"/>
      <c r="G84" s="72"/>
      <c r="H84" s="41" t="str">
        <f>'[3]Registro dei rischi'!H80</f>
        <v>direzione amministrazione</v>
      </c>
      <c r="I84" s="63"/>
      <c r="J84" s="63"/>
      <c r="K84" s="64"/>
      <c r="L84" s="26" t="str">
        <f>'[3]Registro dei rischi'!L80</f>
        <v xml:space="preserve">alterazione dei libri contabili e delle buste paga al fine di non far emergere eventuali errori e quindi eventuali illegittime uscite finanziare e/o al fine di non far emergere eventuali ammanchi od omessi versamenti </v>
      </c>
      <c r="M84" s="14" t="s">
        <v>118</v>
      </c>
    </row>
    <row r="85" spans="1:13" ht="48" customHeight="1" x14ac:dyDescent="0.25">
      <c r="A85" s="115"/>
      <c r="B85" s="50"/>
      <c r="C85" s="41" t="str">
        <f>'[3]Registro dei rischi'!C81</f>
        <v>Gestione della cassa</v>
      </c>
      <c r="D85" s="63"/>
      <c r="E85" s="63"/>
      <c r="F85" s="63"/>
      <c r="G85" s="72"/>
      <c r="H85" s="41" t="str">
        <f>'[3]Registro dei rischi'!H81</f>
        <v>direzione amministrazione</v>
      </c>
      <c r="I85" s="63"/>
      <c r="J85" s="63"/>
      <c r="K85" s="64"/>
      <c r="L85" s="26" t="str">
        <f>'[3]Registro dei rischi'!L81</f>
        <v xml:space="preserve">alterazione dei libri contabili e delle buste paga al fine di non far emergere eventuali errori e quindi eventuali illegittime uscite finanziare e/o al fine di non far emergere eventuali ammanchi od omessi versamenti </v>
      </c>
      <c r="M85" s="13" t="s">
        <v>86</v>
      </c>
    </row>
    <row r="86" spans="1:13" ht="40.5" customHeight="1" x14ac:dyDescent="0.25">
      <c r="A86" s="115"/>
      <c r="B86" s="50"/>
      <c r="C86" s="41" t="str">
        <f>'[3]Registro dei rischi'!C82</f>
        <v>Redazione bilanci</v>
      </c>
      <c r="D86" s="63"/>
      <c r="E86" s="63"/>
      <c r="F86" s="63"/>
      <c r="G86" s="72"/>
      <c r="H86" s="41" t="str">
        <f>'[3]Registro dei rischi'!H82</f>
        <v>direzione amministrazione</v>
      </c>
      <c r="I86" s="63"/>
      <c r="J86" s="63"/>
      <c r="K86" s="64"/>
      <c r="L86" s="26" t="str">
        <f>'[3]Registro dei rischi'!L82</f>
        <v>alterazione dei bilanci al fine di occultare il vero ed effettivo stato patrimoniale ed andamento della Società</v>
      </c>
      <c r="M86" s="14" t="s">
        <v>89</v>
      </c>
    </row>
    <row r="87" spans="1:13" ht="42.75" customHeight="1" x14ac:dyDescent="0.25">
      <c r="A87" s="115"/>
      <c r="B87" s="50"/>
      <c r="C87" s="41" t="str">
        <f>'[3]Registro dei rischi'!C83</f>
        <v>Redazione piani industriali, piani di  gestione e casch‐flow e relativa analisi</v>
      </c>
      <c r="D87" s="63"/>
      <c r="E87" s="63"/>
      <c r="F87" s="63"/>
      <c r="G87" s="72"/>
      <c r="H87" s="41" t="str">
        <f>'[3]Registro dei rischi'!H83</f>
        <v>direzione/CDA</v>
      </c>
      <c r="I87" s="63"/>
      <c r="J87" s="63"/>
      <c r="K87" s="64"/>
      <c r="L87" s="26" t="str">
        <f>'[3]Registro dei rischi'!L83</f>
        <v>redazione dei piani non coerente con le risorse a disposizione della società al fine di favorire determinati soggetti</v>
      </c>
      <c r="M87" s="14" t="s">
        <v>87</v>
      </c>
    </row>
    <row r="88" spans="1:13" ht="15.75" thickBot="1" x14ac:dyDescent="0.3">
      <c r="A88" s="115"/>
      <c r="B88" s="51"/>
      <c r="C88" s="59"/>
      <c r="D88" s="56"/>
      <c r="E88" s="56"/>
      <c r="F88" s="56"/>
      <c r="G88" s="81"/>
      <c r="H88" s="59"/>
      <c r="I88" s="56"/>
      <c r="J88" s="56"/>
      <c r="K88" s="57"/>
      <c r="L88" s="19"/>
      <c r="M88" s="11"/>
    </row>
    <row r="89" spans="1:13" ht="40.5" customHeight="1" thickBot="1" x14ac:dyDescent="0.3">
      <c r="A89" s="68" t="s">
        <v>4</v>
      </c>
      <c r="B89" s="52" t="s">
        <v>126</v>
      </c>
      <c r="C89" s="60" t="str">
        <f>'[3]Registro dei rischi'!C84</f>
        <v xml:space="preserve">Analisi segnalazione </v>
      </c>
      <c r="D89" s="61"/>
      <c r="E89" s="61"/>
      <c r="F89" s="61"/>
      <c r="G89" s="82"/>
      <c r="H89" s="60" t="str">
        <f>'[3]Registro dei rischi'!H84</f>
        <v>COLLEGIO SINDACALE/ODV/ SOCIETA'REVISIONE</v>
      </c>
      <c r="I89" s="61"/>
      <c r="J89" s="61"/>
      <c r="K89" s="62"/>
      <c r="L89" s="25" t="str">
        <f>'[3]Registro dei rischi'!L84</f>
        <v>omessa analisi della segnalazione al fine di non far emergere un comportamento sanzionabile</v>
      </c>
      <c r="M89" s="13" t="s">
        <v>127</v>
      </c>
    </row>
    <row r="90" spans="1:13" ht="49.5" customHeight="1" x14ac:dyDescent="0.25">
      <c r="A90" s="69"/>
      <c r="B90" s="53"/>
      <c r="C90" s="41" t="str">
        <f>'[3]Registro dei rischi'!C85</f>
        <v>Richiesta eventuale documentazione integrativa</v>
      </c>
      <c r="D90" s="63"/>
      <c r="E90" s="63"/>
      <c r="F90" s="63"/>
      <c r="G90" s="72"/>
      <c r="H90" s="41" t="str">
        <f>'[3]Registro dei rischi'!H85</f>
        <v>COLLEGIO SINDACALE/ODV/ SOCIETA'REVISIONE</v>
      </c>
      <c r="I90" s="63"/>
      <c r="J90" s="63"/>
      <c r="K90" s="64"/>
      <c r="L90" s="26" t="str">
        <f>'[3]Registro dei rischi'!L85</f>
        <v>omessa richiesta di documentazione integrativa al fine di evitare l'acquisizione della documentazione necessaria per la valutazione del comportamento segnalato</v>
      </c>
      <c r="M90" s="13" t="s">
        <v>127</v>
      </c>
    </row>
    <row r="91" spans="1:13" ht="38.25" customHeight="1" x14ac:dyDescent="0.25">
      <c r="A91" s="69"/>
      <c r="B91" s="53"/>
      <c r="C91" s="41" t="str">
        <f>'[3]Registro dei rischi'!C86</f>
        <v xml:space="preserve">Avvio del procedimento </v>
      </c>
      <c r="D91" s="63"/>
      <c r="E91" s="63"/>
      <c r="F91" s="63"/>
      <c r="G91" s="72"/>
      <c r="H91" s="41" t="str">
        <f>'[3]Registro dei rischi'!H86</f>
        <v>COLLEGIO SINDACALE/ODV/ SOCIETA'REVISIONE</v>
      </c>
      <c r="I91" s="63"/>
      <c r="J91" s="63"/>
      <c r="K91" s="64"/>
      <c r="L91" s="26" t="str">
        <f>'[3]Registro dei rischi'!L86</f>
        <v>alterazioni della valutazioni istruttorie onde avitare l'avvio del procedimento</v>
      </c>
      <c r="M91" s="10" t="s">
        <v>86</v>
      </c>
    </row>
    <row r="92" spans="1:13" ht="30" customHeight="1" x14ac:dyDescent="0.25">
      <c r="A92" s="69"/>
      <c r="B92" s="53"/>
      <c r="C92" s="41" t="str">
        <f>'[3]Registro dei rischi'!C87</f>
        <v xml:space="preserve">Istruttoria </v>
      </c>
      <c r="D92" s="63"/>
      <c r="E92" s="63"/>
      <c r="F92" s="63"/>
      <c r="G92" s="72"/>
      <c r="H92" s="41" t="str">
        <f>'[3]Registro dei rischi'!H87</f>
        <v>COLLEGIO SINDACALE/ODV/ SOCIETA'REVISIONE</v>
      </c>
      <c r="I92" s="63"/>
      <c r="J92" s="63"/>
      <c r="K92" s="64"/>
      <c r="L92" s="26" t="str">
        <f>'[3]Registro dei rischi'!L87</f>
        <v>alterazione istruttoria al fine di avvantaggiare il destinatario</v>
      </c>
      <c r="M92" s="10" t="s">
        <v>86</v>
      </c>
    </row>
    <row r="93" spans="1:13" ht="41.25" customHeight="1" x14ac:dyDescent="0.25">
      <c r="A93" s="69"/>
      <c r="B93" s="53"/>
      <c r="C93" s="41" t="str">
        <f>'[3]Registro dei rischi'!C88</f>
        <v>Proposta della sanzione</v>
      </c>
      <c r="D93" s="63"/>
      <c r="E93" s="63"/>
      <c r="F93" s="63"/>
      <c r="G93" s="72"/>
      <c r="H93" s="41" t="str">
        <f>'[3]Registro dei rischi'!H88</f>
        <v>COLLEGIO SINDACALE/ODV/ SOCIETA'REVISIONE</v>
      </c>
      <c r="I93" s="63"/>
      <c r="J93" s="63"/>
      <c r="K93" s="64"/>
      <c r="L93" s="26" t="str">
        <f>'[3]Registro dei rischi'!L88</f>
        <v>proposta di una sanzione meno afflittiva di quella che dovrebbe essere irrogata sulla base dell'istruttoria al fine di favorire il dewstinatario</v>
      </c>
      <c r="M93" s="10" t="s">
        <v>86</v>
      </c>
    </row>
    <row r="94" spans="1:13" ht="42" customHeight="1" thickBot="1" x14ac:dyDescent="0.3">
      <c r="A94" s="69"/>
      <c r="B94" s="54"/>
      <c r="C94" s="41" t="str">
        <f>'[3]Registro dei rischi'!C89</f>
        <v>Provvedimenti adottati</v>
      </c>
      <c r="D94" s="63"/>
      <c r="E94" s="63"/>
      <c r="F94" s="63"/>
      <c r="G94" s="72"/>
      <c r="H94" s="41" t="str">
        <f>'[3]Registro dei rischi'!H89</f>
        <v>consiglio di amministrazione</v>
      </c>
      <c r="I94" s="63"/>
      <c r="J94" s="63"/>
      <c r="K94" s="64"/>
      <c r="L94" s="26" t="str">
        <f>'[3]Registro dei rischi'!L89</f>
        <v>omessa adozione del provvedimento disciplinare al fine di favorire il destinatario</v>
      </c>
      <c r="M94" s="14" t="s">
        <v>91</v>
      </c>
    </row>
    <row r="95" spans="1:13" ht="30" customHeight="1" x14ac:dyDescent="0.25">
      <c r="A95" s="68" t="s">
        <v>5</v>
      </c>
      <c r="B95" s="52" t="s">
        <v>128</v>
      </c>
      <c r="C95" s="60" t="str">
        <f>'[3]Registro dei rischi'!C96</f>
        <v>INDIVIDUAZIONE DEI PROFILI / REQUISITI DA SELEZIONARE</v>
      </c>
      <c r="D95" s="61"/>
      <c r="E95" s="61"/>
      <c r="F95" s="61"/>
      <c r="G95" s="82"/>
      <c r="H95" s="60" t="str">
        <f>'[3]Registro dei rischi'!H96</f>
        <v>direzione/direzione amministrativa</v>
      </c>
      <c r="I95" s="61"/>
      <c r="J95" s="61"/>
      <c r="K95" s="62"/>
      <c r="L95" s="25" t="str">
        <f>'[3]Registro dei rischi'!L96</f>
        <v>individuazione di profili personalizzati al fine di favorire un determinato soggetto</v>
      </c>
      <c r="M95" s="14" t="s">
        <v>91</v>
      </c>
    </row>
    <row r="96" spans="1:13" ht="15" customHeight="1" x14ac:dyDescent="0.25">
      <c r="A96" s="69"/>
      <c r="B96" s="53"/>
      <c r="C96" s="41" t="str">
        <f>'[3]Registro dei rischi'!C97</f>
        <v>SVOLGIMENTO DELLA PROCEDURA</v>
      </c>
      <c r="D96" s="63"/>
      <c r="E96" s="63"/>
      <c r="F96" s="63"/>
      <c r="G96" s="72"/>
      <c r="H96" s="41" t="str">
        <f>'[3]Registro dei rischi'!H97</f>
        <v>direzione amministrazione</v>
      </c>
      <c r="I96" s="63"/>
      <c r="J96" s="63"/>
      <c r="K96" s="64"/>
      <c r="L96" s="26" t="str">
        <f>'[3]Registro dei rischi'!L97</f>
        <v>alterazione delle procedure al fine di favorire un determinato soggetto</v>
      </c>
      <c r="M96" s="10" t="s">
        <v>87</v>
      </c>
    </row>
    <row r="97" spans="1:13" ht="30" customHeight="1" x14ac:dyDescent="0.25">
      <c r="A97" s="69"/>
      <c r="B97" s="53"/>
      <c r="C97" s="41" t="str">
        <f>'[3]Registro dei rischi'!C98</f>
        <v>VALUTAZIONE DEI REQUISITI</v>
      </c>
      <c r="D97" s="63"/>
      <c r="E97" s="63"/>
      <c r="F97" s="63"/>
      <c r="G97" s="72"/>
      <c r="H97" s="41" t="str">
        <f>'[3]Registro dei rischi'!H98</f>
        <v>direzione amministrazione</v>
      </c>
      <c r="I97" s="63"/>
      <c r="J97" s="63"/>
      <c r="K97" s="64"/>
      <c r="L97" s="26" t="str">
        <f>'[3]Registro dei rischi'!L98</f>
        <v>alterazione della valutazioneal fine di favorire un determinato soggetto</v>
      </c>
      <c r="M97" s="14" t="s">
        <v>88</v>
      </c>
    </row>
    <row r="98" spans="1:13" ht="33" customHeight="1" x14ac:dyDescent="0.25">
      <c r="A98" s="69"/>
      <c r="B98" s="53"/>
      <c r="C98" s="41" t="str">
        <f>'[3]Registro dei rischi'!C99</f>
        <v>AFFIDAMENTO E/O NMINA</v>
      </c>
      <c r="D98" s="63"/>
      <c r="E98" s="63"/>
      <c r="F98" s="63"/>
      <c r="G98" s="72"/>
      <c r="H98" s="41" t="str">
        <f>'[3]Registro dei rischi'!H99</f>
        <v>direzione amministrazione</v>
      </c>
      <c r="I98" s="63"/>
      <c r="J98" s="63"/>
      <c r="K98" s="64"/>
      <c r="L98" s="26" t="str">
        <f>'[3]Registro dei rischi'!L99</f>
        <v>affidamento a soggetto privo dei requisiti minimi ed indispensabili per eseguire la prestazione richiesta</v>
      </c>
      <c r="M98" s="14" t="s">
        <v>86</v>
      </c>
    </row>
    <row r="99" spans="1:13" ht="32.25" customHeight="1" thickBot="1" x14ac:dyDescent="0.3">
      <c r="A99" s="69"/>
      <c r="B99" s="53"/>
      <c r="C99" s="41" t="str">
        <f>'[3]Registro dei rischi'!C100</f>
        <v>PAGAMENTI</v>
      </c>
      <c r="D99" s="63"/>
      <c r="E99" s="63"/>
      <c r="F99" s="63"/>
      <c r="G99" s="72"/>
      <c r="H99" s="41" t="str">
        <f>'[3]Registro dei rischi'!H100</f>
        <v>direzione amministrazione</v>
      </c>
      <c r="I99" s="63"/>
      <c r="J99" s="63"/>
      <c r="K99" s="64"/>
      <c r="L99" s="26" t="str">
        <f>'[3]Registro dei rischi'!L100</f>
        <v>pagamenti effettuati anche se non dovuti oppure in presenza di contestazioni</v>
      </c>
      <c r="M99" s="14" t="s">
        <v>118</v>
      </c>
    </row>
    <row r="100" spans="1:13" ht="51" customHeight="1" x14ac:dyDescent="0.25">
      <c r="A100" s="68" t="s">
        <v>6</v>
      </c>
      <c r="B100" s="85"/>
      <c r="C100" s="67" t="str">
        <f>'[3]Registro dei rischi'!C107</f>
        <v>ESAME DELLA CONTROVERSIA</v>
      </c>
      <c r="D100" s="65"/>
      <c r="E100" s="65"/>
      <c r="F100" s="65"/>
      <c r="G100" s="71"/>
      <c r="H100" s="67" t="str">
        <f>'[3]Registro dei rischi'!H107</f>
        <v>direzione</v>
      </c>
      <c r="I100" s="65"/>
      <c r="J100" s="65"/>
      <c r="K100" s="66"/>
      <c r="L100" s="18" t="str">
        <f>'[3]Registro dei rischi'!L107</f>
        <v>Esame superficiale al fine di far emergere
la necessità di avvalersi di professionista
esterno</v>
      </c>
      <c r="M100" s="14" t="s">
        <v>118</v>
      </c>
    </row>
    <row r="101" spans="1:13" ht="44.25" customHeight="1" x14ac:dyDescent="0.25">
      <c r="A101" s="69"/>
      <c r="B101" s="86"/>
      <c r="C101" s="44" t="str">
        <f>'[3]Registro dei rischi'!C108</f>
        <v>INDIVIDUAZIONE DEL CONSULENTE</v>
      </c>
      <c r="D101" s="42"/>
      <c r="E101" s="42"/>
      <c r="F101" s="42"/>
      <c r="G101" s="58"/>
      <c r="H101" s="44" t="str">
        <f>'[3]Registro dei rischi'!H108</f>
        <v>direzione</v>
      </c>
      <c r="I101" s="42"/>
      <c r="J101" s="42"/>
      <c r="K101" s="43"/>
      <c r="L101" s="17" t="str">
        <f>'[3]Registro dei rischi'!L108</f>
        <v xml:space="preserve">Omessa individuazione dei requisiti specifici del consulente </v>
      </c>
      <c r="M101" s="14" t="s">
        <v>118</v>
      </c>
    </row>
    <row r="102" spans="1:13" ht="34.5" customHeight="1" x14ac:dyDescent="0.25">
      <c r="A102" s="69"/>
      <c r="B102" s="87"/>
      <c r="C102" s="44" t="str">
        <f>'[3]Registro dei rischi'!C109</f>
        <v>SUPPORTO DEL PERSONALE INTERNO ALLA GESTIONE DEL CONTENZIOSO</v>
      </c>
      <c r="D102" s="42"/>
      <c r="E102" s="42"/>
      <c r="F102" s="42"/>
      <c r="G102" s="58"/>
      <c r="H102" s="44" t="str">
        <f>'[3]Registro dei rischi'!H109</f>
        <v>affari legali</v>
      </c>
      <c r="I102" s="42"/>
      <c r="J102" s="42"/>
      <c r="K102" s="43"/>
      <c r="L102" s="17" t="str">
        <f>'[3]Registro dei rischi'!L109</f>
        <v>Supporto inadeguato al fine di "screditare" il consulente a favore di altro</v>
      </c>
      <c r="M102" s="14" t="s">
        <v>86</v>
      </c>
    </row>
    <row r="103" spans="1:13" ht="45.75" customHeight="1" thickBot="1" x14ac:dyDescent="0.3">
      <c r="A103" s="69"/>
      <c r="B103" s="86"/>
      <c r="C103" s="44" t="str">
        <f>'[3]Registro dei rischi'!C110</f>
        <v>PAGAMENTI</v>
      </c>
      <c r="D103" s="42"/>
      <c r="E103" s="42"/>
      <c r="F103" s="42"/>
      <c r="G103" s="58"/>
      <c r="H103" s="44" t="str">
        <f>'[3]Registro dei rischi'!H110</f>
        <v>amministrazione</v>
      </c>
      <c r="I103" s="42"/>
      <c r="J103" s="42"/>
      <c r="K103" s="43"/>
      <c r="L103" s="17" t="str">
        <f>'[3]Registro dei rischi'!L110</f>
        <v>Pagamento pur in assenza dei presupposti e/o in caso di contestazioni, al fine di avvantaggiare il consulente</v>
      </c>
      <c r="M103" s="14" t="s">
        <v>118</v>
      </c>
    </row>
    <row r="104" spans="1:13" ht="15.75" thickBot="1" x14ac:dyDescent="0.3">
      <c r="A104" s="96"/>
      <c r="B104" s="97"/>
      <c r="C104" s="97"/>
      <c r="D104" s="97"/>
      <c r="E104" s="97"/>
      <c r="F104" s="97"/>
      <c r="G104" s="97"/>
      <c r="H104" s="97"/>
      <c r="I104" s="97"/>
      <c r="J104" s="97"/>
      <c r="K104" s="97"/>
      <c r="L104" s="97"/>
      <c r="M104" s="97"/>
    </row>
    <row r="105" spans="1:13" ht="15.75" thickBot="1" x14ac:dyDescent="0.3">
      <c r="A105" s="2" t="s">
        <v>2</v>
      </c>
      <c r="B105" s="3" t="s">
        <v>1</v>
      </c>
      <c r="C105" s="77" t="s">
        <v>9</v>
      </c>
      <c r="D105" s="77"/>
      <c r="E105" s="77"/>
      <c r="F105" s="77"/>
      <c r="G105" s="77"/>
      <c r="H105" s="77" t="s">
        <v>10</v>
      </c>
      <c r="I105" s="77"/>
      <c r="J105" s="77"/>
      <c r="K105" s="78"/>
      <c r="L105" s="38" t="s">
        <v>46</v>
      </c>
      <c r="M105" s="31" t="s">
        <v>85</v>
      </c>
    </row>
    <row r="106" spans="1:13" x14ac:dyDescent="0.25">
      <c r="A106" s="114" t="s">
        <v>129</v>
      </c>
      <c r="B106" s="83" t="s">
        <v>130</v>
      </c>
      <c r="C106" s="67" t="s">
        <v>131</v>
      </c>
      <c r="D106" s="65" t="s">
        <v>131</v>
      </c>
      <c r="E106" s="65" t="s">
        <v>131</v>
      </c>
      <c r="F106" s="65" t="s">
        <v>131</v>
      </c>
      <c r="G106" s="71" t="s">
        <v>131</v>
      </c>
      <c r="H106" s="73" t="s">
        <v>140</v>
      </c>
      <c r="I106" s="73"/>
      <c r="J106" s="73"/>
      <c r="K106" s="67"/>
      <c r="L106" s="32" t="s">
        <v>161</v>
      </c>
      <c r="M106" s="46" t="s">
        <v>165</v>
      </c>
    </row>
    <row r="107" spans="1:13" x14ac:dyDescent="0.25">
      <c r="A107" s="50"/>
      <c r="B107" s="84"/>
      <c r="C107" s="44" t="s">
        <v>132</v>
      </c>
      <c r="D107" s="42" t="s">
        <v>132</v>
      </c>
      <c r="E107" s="42" t="s">
        <v>132</v>
      </c>
      <c r="F107" s="42" t="s">
        <v>132</v>
      </c>
      <c r="G107" s="58" t="s">
        <v>132</v>
      </c>
      <c r="H107" s="75" t="s">
        <v>140</v>
      </c>
      <c r="I107" s="75"/>
      <c r="J107" s="75"/>
      <c r="K107" s="44"/>
      <c r="L107" s="33" t="s">
        <v>161</v>
      </c>
      <c r="M107" s="47"/>
    </row>
    <row r="108" spans="1:13" x14ac:dyDescent="0.25">
      <c r="A108" s="50"/>
      <c r="B108" s="75"/>
      <c r="C108" s="44" t="s">
        <v>133</v>
      </c>
      <c r="D108" s="42" t="s">
        <v>133</v>
      </c>
      <c r="E108" s="42" t="s">
        <v>133</v>
      </c>
      <c r="F108" s="42" t="s">
        <v>133</v>
      </c>
      <c r="G108" s="58" t="s">
        <v>133</v>
      </c>
      <c r="H108" s="44" t="s">
        <v>140</v>
      </c>
      <c r="I108" s="42"/>
      <c r="J108" s="42"/>
      <c r="K108" s="42"/>
      <c r="L108" s="33" t="s">
        <v>161</v>
      </c>
      <c r="M108" s="47"/>
    </row>
    <row r="109" spans="1:13" x14ac:dyDescent="0.25">
      <c r="A109" s="50"/>
      <c r="B109" s="75"/>
      <c r="C109" s="44" t="s">
        <v>134</v>
      </c>
      <c r="D109" s="42" t="s">
        <v>134</v>
      </c>
      <c r="E109" s="42" t="s">
        <v>134</v>
      </c>
      <c r="F109" s="42" t="s">
        <v>134</v>
      </c>
      <c r="G109" s="58" t="s">
        <v>134</v>
      </c>
      <c r="H109" s="44" t="s">
        <v>140</v>
      </c>
      <c r="I109" s="42"/>
      <c r="J109" s="42"/>
      <c r="K109" s="42"/>
      <c r="L109" s="33" t="s">
        <v>161</v>
      </c>
      <c r="M109" s="47"/>
    </row>
    <row r="110" spans="1:13" ht="30" x14ac:dyDescent="0.25">
      <c r="A110" s="50"/>
      <c r="B110" s="75"/>
      <c r="C110" s="44" t="s">
        <v>135</v>
      </c>
      <c r="D110" s="42" t="s">
        <v>135</v>
      </c>
      <c r="E110" s="42" t="s">
        <v>135</v>
      </c>
      <c r="F110" s="42" t="s">
        <v>135</v>
      </c>
      <c r="G110" s="58" t="s">
        <v>135</v>
      </c>
      <c r="H110" s="44" t="s">
        <v>140</v>
      </c>
      <c r="I110" s="42"/>
      <c r="J110" s="42"/>
      <c r="K110" s="42"/>
      <c r="L110" s="33" t="s">
        <v>162</v>
      </c>
      <c r="M110" s="48" t="s">
        <v>87</v>
      </c>
    </row>
    <row r="111" spans="1:13" ht="30" x14ac:dyDescent="0.25">
      <c r="A111" s="50"/>
      <c r="B111" s="75"/>
      <c r="C111" s="44" t="s">
        <v>136</v>
      </c>
      <c r="D111" s="42" t="s">
        <v>136</v>
      </c>
      <c r="E111" s="42" t="s">
        <v>136</v>
      </c>
      <c r="F111" s="42" t="s">
        <v>136</v>
      </c>
      <c r="G111" s="58" t="s">
        <v>136</v>
      </c>
      <c r="H111" s="44" t="s">
        <v>141</v>
      </c>
      <c r="I111" s="42"/>
      <c r="J111" s="42"/>
      <c r="K111" s="42"/>
      <c r="L111" s="33" t="s">
        <v>162</v>
      </c>
      <c r="M111" s="48"/>
    </row>
    <row r="112" spans="1:13" x14ac:dyDescent="0.25">
      <c r="A112" s="50"/>
      <c r="B112" s="75"/>
      <c r="C112" s="44" t="s">
        <v>137</v>
      </c>
      <c r="D112" s="42" t="s">
        <v>137</v>
      </c>
      <c r="E112" s="42" t="s">
        <v>137</v>
      </c>
      <c r="F112" s="42" t="s">
        <v>137</v>
      </c>
      <c r="G112" s="58" t="s">
        <v>137</v>
      </c>
      <c r="H112" s="44" t="s">
        <v>142</v>
      </c>
      <c r="I112" s="42"/>
      <c r="J112" s="42"/>
      <c r="K112" s="42"/>
      <c r="L112" s="45" t="s">
        <v>163</v>
      </c>
      <c r="M112" s="48" t="s">
        <v>166</v>
      </c>
    </row>
    <row r="113" spans="1:13" x14ac:dyDescent="0.25">
      <c r="A113" s="50"/>
      <c r="B113" s="75"/>
      <c r="C113" s="44" t="s">
        <v>138</v>
      </c>
      <c r="D113" s="42" t="s">
        <v>138</v>
      </c>
      <c r="E113" s="42" t="s">
        <v>138</v>
      </c>
      <c r="F113" s="42" t="s">
        <v>138</v>
      </c>
      <c r="G113" s="58" t="s">
        <v>138</v>
      </c>
      <c r="H113" s="44" t="s">
        <v>142</v>
      </c>
      <c r="I113" s="42"/>
      <c r="J113" s="42"/>
      <c r="K113" s="42"/>
      <c r="L113" s="45"/>
      <c r="M113" s="48"/>
    </row>
    <row r="114" spans="1:13" ht="15.75" thickBot="1" x14ac:dyDescent="0.3">
      <c r="A114" s="50"/>
      <c r="B114" s="21"/>
      <c r="C114" s="44" t="s">
        <v>139</v>
      </c>
      <c r="D114" s="42" t="s">
        <v>139</v>
      </c>
      <c r="E114" s="42" t="s">
        <v>139</v>
      </c>
      <c r="F114" s="42" t="s">
        <v>139</v>
      </c>
      <c r="G114" s="58" t="s">
        <v>139</v>
      </c>
      <c r="H114" s="44" t="s">
        <v>143</v>
      </c>
      <c r="I114" s="42"/>
      <c r="J114" s="42"/>
      <c r="K114" s="42"/>
      <c r="L114" s="34" t="s">
        <v>164</v>
      </c>
      <c r="M114" s="40" t="s">
        <v>87</v>
      </c>
    </row>
    <row r="115" spans="1:13" x14ac:dyDescent="0.25">
      <c r="A115" s="68" t="s">
        <v>144</v>
      </c>
      <c r="B115" s="73" t="s">
        <v>145</v>
      </c>
      <c r="C115" s="67" t="s">
        <v>147</v>
      </c>
      <c r="D115" s="65" t="s">
        <v>147</v>
      </c>
      <c r="E115" s="65" t="s">
        <v>147</v>
      </c>
      <c r="F115" s="65" t="s">
        <v>147</v>
      </c>
      <c r="G115" s="71" t="s">
        <v>147</v>
      </c>
      <c r="H115" s="73" t="s">
        <v>155</v>
      </c>
      <c r="I115" s="73"/>
      <c r="J115" s="73"/>
      <c r="K115" s="74"/>
      <c r="L115" s="39" t="s">
        <v>167</v>
      </c>
      <c r="M115" s="101" t="s">
        <v>165</v>
      </c>
    </row>
    <row r="116" spans="1:13" x14ac:dyDescent="0.25">
      <c r="A116" s="50"/>
      <c r="B116" s="75"/>
      <c r="C116" s="44" t="s">
        <v>148</v>
      </c>
      <c r="D116" s="42" t="s">
        <v>148</v>
      </c>
      <c r="E116" s="42" t="s">
        <v>148</v>
      </c>
      <c r="F116" s="42" t="s">
        <v>148</v>
      </c>
      <c r="G116" s="58" t="s">
        <v>148</v>
      </c>
      <c r="H116" s="75" t="s">
        <v>156</v>
      </c>
      <c r="I116" s="75"/>
      <c r="J116" s="75"/>
      <c r="K116" s="76"/>
      <c r="L116" s="36" t="s">
        <v>168</v>
      </c>
      <c r="M116" s="102"/>
    </row>
    <row r="117" spans="1:13" ht="15.75" thickBot="1" x14ac:dyDescent="0.3">
      <c r="A117" s="50"/>
      <c r="B117" s="75"/>
      <c r="C117" s="44" t="s">
        <v>149</v>
      </c>
      <c r="D117" s="42" t="s">
        <v>149</v>
      </c>
      <c r="E117" s="42" t="s">
        <v>149</v>
      </c>
      <c r="F117" s="42" t="s">
        <v>149</v>
      </c>
      <c r="G117" s="58" t="s">
        <v>149</v>
      </c>
      <c r="H117" s="44" t="s">
        <v>156</v>
      </c>
      <c r="I117" s="42"/>
      <c r="J117" s="42"/>
      <c r="K117" s="43"/>
      <c r="L117" s="36" t="s">
        <v>169</v>
      </c>
      <c r="M117" s="5" t="s">
        <v>87</v>
      </c>
    </row>
    <row r="118" spans="1:13" ht="30" x14ac:dyDescent="0.25">
      <c r="A118" s="50"/>
      <c r="B118" s="75"/>
      <c r="C118" s="44" t="s">
        <v>150</v>
      </c>
      <c r="D118" s="42" t="s">
        <v>150</v>
      </c>
      <c r="E118" s="42" t="s">
        <v>150</v>
      </c>
      <c r="F118" s="42" t="s">
        <v>150</v>
      </c>
      <c r="G118" s="58" t="s">
        <v>150</v>
      </c>
      <c r="H118" s="44" t="s">
        <v>156</v>
      </c>
      <c r="I118" s="42"/>
      <c r="J118" s="42"/>
      <c r="K118" s="43"/>
      <c r="L118" s="36" t="s">
        <v>170</v>
      </c>
      <c r="M118" s="101" t="s">
        <v>165</v>
      </c>
    </row>
    <row r="119" spans="1:13" x14ac:dyDescent="0.25">
      <c r="A119" s="50"/>
      <c r="B119" s="75"/>
      <c r="C119" s="44" t="s">
        <v>151</v>
      </c>
      <c r="D119" s="42" t="s">
        <v>151</v>
      </c>
      <c r="E119" s="42" t="s">
        <v>151</v>
      </c>
      <c r="F119" s="42" t="s">
        <v>151</v>
      </c>
      <c r="G119" s="58" t="s">
        <v>151</v>
      </c>
      <c r="H119" s="44" t="s">
        <v>157</v>
      </c>
      <c r="I119" s="42"/>
      <c r="J119" s="42"/>
      <c r="K119" s="43"/>
      <c r="L119" s="36" t="s">
        <v>171</v>
      </c>
      <c r="M119" s="102"/>
    </row>
    <row r="120" spans="1:13" ht="30.75" thickBot="1" x14ac:dyDescent="0.3">
      <c r="A120" s="50"/>
      <c r="B120" s="75"/>
      <c r="C120" s="44" t="s">
        <v>152</v>
      </c>
      <c r="D120" s="42" t="s">
        <v>152</v>
      </c>
      <c r="E120" s="42" t="s">
        <v>152</v>
      </c>
      <c r="F120" s="42" t="s">
        <v>152</v>
      </c>
      <c r="G120" s="58" t="s">
        <v>152</v>
      </c>
      <c r="H120" s="44" t="s">
        <v>157</v>
      </c>
      <c r="I120" s="42"/>
      <c r="J120" s="42"/>
      <c r="K120" s="43"/>
      <c r="L120" s="37" t="s">
        <v>172</v>
      </c>
      <c r="M120" s="8" t="s">
        <v>174</v>
      </c>
    </row>
    <row r="121" spans="1:13" x14ac:dyDescent="0.25">
      <c r="A121" s="68" t="s">
        <v>146</v>
      </c>
      <c r="B121" s="73" t="s">
        <v>154</v>
      </c>
      <c r="C121" s="67" t="s">
        <v>153</v>
      </c>
      <c r="D121" s="65" t="s">
        <v>153</v>
      </c>
      <c r="E121" s="65" t="s">
        <v>153</v>
      </c>
      <c r="F121" s="65" t="s">
        <v>153</v>
      </c>
      <c r="G121" s="71" t="s">
        <v>153</v>
      </c>
      <c r="H121" s="67" t="s">
        <v>158</v>
      </c>
      <c r="I121" s="65"/>
      <c r="J121" s="65"/>
      <c r="K121" s="66"/>
      <c r="L121" s="35" t="s">
        <v>173</v>
      </c>
      <c r="M121" s="101" t="s">
        <v>165</v>
      </c>
    </row>
    <row r="122" spans="1:13" x14ac:dyDescent="0.25">
      <c r="A122" s="50"/>
      <c r="B122" s="75"/>
      <c r="C122" s="44" t="s">
        <v>151</v>
      </c>
      <c r="D122" s="42" t="s">
        <v>151</v>
      </c>
      <c r="E122" s="42" t="s">
        <v>151</v>
      </c>
      <c r="F122" s="42" t="s">
        <v>151</v>
      </c>
      <c r="G122" s="58" t="s">
        <v>151</v>
      </c>
      <c r="H122" s="44" t="s">
        <v>159</v>
      </c>
      <c r="I122" s="42"/>
      <c r="J122" s="42"/>
      <c r="K122" s="43"/>
      <c r="L122" s="36" t="s">
        <v>171</v>
      </c>
      <c r="M122" s="103"/>
    </row>
    <row r="123" spans="1:13" ht="15.75" thickBot="1" x14ac:dyDescent="0.3">
      <c r="A123" s="51"/>
      <c r="B123" s="20"/>
      <c r="C123" s="44" t="s">
        <v>152</v>
      </c>
      <c r="D123" s="42" t="s">
        <v>152</v>
      </c>
      <c r="E123" s="42" t="s">
        <v>152</v>
      </c>
      <c r="F123" s="42" t="s">
        <v>152</v>
      </c>
      <c r="G123" s="58" t="s">
        <v>152</v>
      </c>
      <c r="H123" s="44" t="s">
        <v>160</v>
      </c>
      <c r="I123" s="42"/>
      <c r="J123" s="42"/>
      <c r="K123" s="43"/>
      <c r="L123" s="37" t="s">
        <v>172</v>
      </c>
      <c r="M123" s="104"/>
    </row>
  </sheetData>
  <mergeCells count="241">
    <mergeCell ref="M115:M116"/>
    <mergeCell ref="M118:M119"/>
    <mergeCell ref="M121:M123"/>
    <mergeCell ref="C63:M74"/>
    <mergeCell ref="H123:K123"/>
    <mergeCell ref="A121:A123"/>
    <mergeCell ref="B121:B122"/>
    <mergeCell ref="C121:G121"/>
    <mergeCell ref="H121:K121"/>
    <mergeCell ref="C122:G122"/>
    <mergeCell ref="C123:G123"/>
    <mergeCell ref="A115:A120"/>
    <mergeCell ref="B108:B109"/>
    <mergeCell ref="B110:B111"/>
    <mergeCell ref="C105:G105"/>
    <mergeCell ref="A106:A114"/>
    <mergeCell ref="C106:G106"/>
    <mergeCell ref="C107:G107"/>
    <mergeCell ref="A95:A99"/>
    <mergeCell ref="A75:A88"/>
    <mergeCell ref="A89:A94"/>
    <mergeCell ref="C89:G89"/>
    <mergeCell ref="C90:G90"/>
    <mergeCell ref="C91:G91"/>
    <mergeCell ref="C3:G3"/>
    <mergeCell ref="C4:G4"/>
    <mergeCell ref="B51:B62"/>
    <mergeCell ref="A104:M104"/>
    <mergeCell ref="C80:G80"/>
    <mergeCell ref="C77:G77"/>
    <mergeCell ref="C78:G78"/>
    <mergeCell ref="C79:G79"/>
    <mergeCell ref="H75:K75"/>
    <mergeCell ref="H76:K76"/>
    <mergeCell ref="H77:K77"/>
    <mergeCell ref="H78:K78"/>
    <mergeCell ref="C103:G103"/>
    <mergeCell ref="A100:A103"/>
    <mergeCell ref="A2:A13"/>
    <mergeCell ref="A14:A50"/>
    <mergeCell ref="A51:A62"/>
    <mergeCell ref="A63:A74"/>
    <mergeCell ref="C6:G6"/>
    <mergeCell ref="C7:G7"/>
    <mergeCell ref="C8:G8"/>
    <mergeCell ref="C9:G9"/>
    <mergeCell ref="C10:G10"/>
    <mergeCell ref="C11:G11"/>
    <mergeCell ref="C18:G18"/>
    <mergeCell ref="C19:G19"/>
    <mergeCell ref="C20:G20"/>
    <mergeCell ref="C31:G31"/>
    <mergeCell ref="C32:G32"/>
    <mergeCell ref="C33:G33"/>
    <mergeCell ref="C51:M62"/>
    <mergeCell ref="C34:G34"/>
    <mergeCell ref="C35:G35"/>
    <mergeCell ref="C36:G36"/>
    <mergeCell ref="B14:B15"/>
    <mergeCell ref="H87:K87"/>
    <mergeCell ref="H88:K88"/>
    <mergeCell ref="H93:K93"/>
    <mergeCell ref="H94:K94"/>
    <mergeCell ref="C81:G81"/>
    <mergeCell ref="B75:B78"/>
    <mergeCell ref="B79:B82"/>
    <mergeCell ref="C76:G76"/>
    <mergeCell ref="H79:K79"/>
    <mergeCell ref="C85:G85"/>
    <mergeCell ref="C86:G86"/>
    <mergeCell ref="C87:G87"/>
    <mergeCell ref="C88:G88"/>
    <mergeCell ref="H80:K80"/>
    <mergeCell ref="C93:G93"/>
    <mergeCell ref="C94:G94"/>
    <mergeCell ref="C82:G82"/>
    <mergeCell ref="C83:G83"/>
    <mergeCell ref="C84:G84"/>
    <mergeCell ref="C5:G5"/>
    <mergeCell ref="C24:G24"/>
    <mergeCell ref="B2:B7"/>
    <mergeCell ref="B39:B48"/>
    <mergeCell ref="B49:B50"/>
    <mergeCell ref="C50:G50"/>
    <mergeCell ref="B63:B74"/>
    <mergeCell ref="C21:G21"/>
    <mergeCell ref="C22:G22"/>
    <mergeCell ref="C23:G23"/>
    <mergeCell ref="C25:G25"/>
    <mergeCell ref="C26:G26"/>
    <mergeCell ref="C27:G27"/>
    <mergeCell ref="C28:G28"/>
    <mergeCell ref="C43:G43"/>
    <mergeCell ref="C47:G47"/>
    <mergeCell ref="B35:B38"/>
    <mergeCell ref="C37:G37"/>
    <mergeCell ref="C38:G38"/>
    <mergeCell ref="C29:G29"/>
    <mergeCell ref="C30:G30"/>
    <mergeCell ref="H81:K81"/>
    <mergeCell ref="C48:G48"/>
    <mergeCell ref="C49:G49"/>
    <mergeCell ref="B119:B120"/>
    <mergeCell ref="B112:B113"/>
    <mergeCell ref="B115:B116"/>
    <mergeCell ref="B117:B118"/>
    <mergeCell ref="B106:B107"/>
    <mergeCell ref="C108:G108"/>
    <mergeCell ref="C109:G109"/>
    <mergeCell ref="C110:G110"/>
    <mergeCell ref="B95:B99"/>
    <mergeCell ref="B100:B101"/>
    <mergeCell ref="B102:B103"/>
    <mergeCell ref="C118:G118"/>
    <mergeCell ref="C119:G119"/>
    <mergeCell ref="C120:G120"/>
    <mergeCell ref="C100:G100"/>
    <mergeCell ref="C101:G101"/>
    <mergeCell ref="C102:G102"/>
    <mergeCell ref="C115:G115"/>
    <mergeCell ref="C116:G116"/>
    <mergeCell ref="C117:G117"/>
    <mergeCell ref="C113:G113"/>
    <mergeCell ref="C114:G114"/>
    <mergeCell ref="C75:G75"/>
    <mergeCell ref="C95:G95"/>
    <mergeCell ref="C96:G96"/>
    <mergeCell ref="C97:G97"/>
    <mergeCell ref="C98:G98"/>
    <mergeCell ref="C99:G99"/>
    <mergeCell ref="C92:G92"/>
    <mergeCell ref="C111:G111"/>
    <mergeCell ref="C112:G112"/>
    <mergeCell ref="C1:G1"/>
    <mergeCell ref="H1:K1"/>
    <mergeCell ref="H2:K2"/>
    <mergeCell ref="H3:K3"/>
    <mergeCell ref="H4:K4"/>
    <mergeCell ref="H16:K16"/>
    <mergeCell ref="H17:K17"/>
    <mergeCell ref="H5:K5"/>
    <mergeCell ref="H12:K12"/>
    <mergeCell ref="H13:K13"/>
    <mergeCell ref="H14:K14"/>
    <mergeCell ref="H15:K15"/>
    <mergeCell ref="H6:K6"/>
    <mergeCell ref="H7:K7"/>
    <mergeCell ref="H8:K8"/>
    <mergeCell ref="H9:K9"/>
    <mergeCell ref="H10:K10"/>
    <mergeCell ref="H11:K11"/>
    <mergeCell ref="C12:G12"/>
    <mergeCell ref="C13:G13"/>
    <mergeCell ref="C14:G14"/>
    <mergeCell ref="C15:G15"/>
    <mergeCell ref="C16:G16"/>
    <mergeCell ref="C2:G2"/>
    <mergeCell ref="H23:K23"/>
    <mergeCell ref="H24:K24"/>
    <mergeCell ref="H25:K25"/>
    <mergeCell ref="H26:K26"/>
    <mergeCell ref="H27:K27"/>
    <mergeCell ref="H28:K28"/>
    <mergeCell ref="H29:K29"/>
    <mergeCell ref="H30:K30"/>
    <mergeCell ref="H31:K31"/>
    <mergeCell ref="H43:K43"/>
    <mergeCell ref="H47:K47"/>
    <mergeCell ref="H48:K48"/>
    <mergeCell ref="H37:K37"/>
    <mergeCell ref="H122:K122"/>
    <mergeCell ref="H97:K97"/>
    <mergeCell ref="H115:K115"/>
    <mergeCell ref="H116:K116"/>
    <mergeCell ref="H117:K117"/>
    <mergeCell ref="H118:K118"/>
    <mergeCell ref="H119:K119"/>
    <mergeCell ref="H113:K113"/>
    <mergeCell ref="H114:K114"/>
    <mergeCell ref="H108:K108"/>
    <mergeCell ref="H109:K109"/>
    <mergeCell ref="H110:K110"/>
    <mergeCell ref="H111:K111"/>
    <mergeCell ref="H112:K112"/>
    <mergeCell ref="H105:K105"/>
    <mergeCell ref="H106:K106"/>
    <mergeCell ref="H107:K107"/>
    <mergeCell ref="H100:K100"/>
    <mergeCell ref="H101:K101"/>
    <mergeCell ref="H102:K102"/>
    <mergeCell ref="H120:K120"/>
    <mergeCell ref="H98:K98"/>
    <mergeCell ref="H99:K99"/>
    <mergeCell ref="H38:K38"/>
    <mergeCell ref="C44:G44"/>
    <mergeCell ref="H44:K44"/>
    <mergeCell ref="C45:G45"/>
    <mergeCell ref="H45:K45"/>
    <mergeCell ref="C42:G42"/>
    <mergeCell ref="H42:K42"/>
    <mergeCell ref="H35:K35"/>
    <mergeCell ref="B16:B26"/>
    <mergeCell ref="B27:B34"/>
    <mergeCell ref="C39:G39"/>
    <mergeCell ref="H39:K39"/>
    <mergeCell ref="C40:G40"/>
    <mergeCell ref="H40:K40"/>
    <mergeCell ref="C41:G41"/>
    <mergeCell ref="H41:K41"/>
    <mergeCell ref="H32:K32"/>
    <mergeCell ref="H33:K33"/>
    <mergeCell ref="H34:K34"/>
    <mergeCell ref="C17:G17"/>
    <mergeCell ref="H18:K18"/>
    <mergeCell ref="H19:K19"/>
    <mergeCell ref="H20:K20"/>
    <mergeCell ref="H21:K21"/>
    <mergeCell ref="H22:K22"/>
    <mergeCell ref="H36:K36"/>
    <mergeCell ref="L112:L113"/>
    <mergeCell ref="M106:M109"/>
    <mergeCell ref="M110:M111"/>
    <mergeCell ref="M112:M113"/>
    <mergeCell ref="B83:B88"/>
    <mergeCell ref="B89:B94"/>
    <mergeCell ref="H50:K50"/>
    <mergeCell ref="C46:G46"/>
    <mergeCell ref="H46:K46"/>
    <mergeCell ref="H103:K103"/>
    <mergeCell ref="H82:K82"/>
    <mergeCell ref="H83:K83"/>
    <mergeCell ref="H84:K84"/>
    <mergeCell ref="H89:K89"/>
    <mergeCell ref="H90:K90"/>
    <mergeCell ref="H91:K91"/>
    <mergeCell ref="H92:K92"/>
    <mergeCell ref="H85:K85"/>
    <mergeCell ref="H86:K86"/>
    <mergeCell ref="H49:K49"/>
    <mergeCell ref="H95:K95"/>
    <mergeCell ref="H96:K9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Valutazione fattori abilitanti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gabriele martelli</cp:lastModifiedBy>
  <cp:lastPrinted>2019-12-27T15:16:21Z</cp:lastPrinted>
  <dcterms:created xsi:type="dcterms:W3CDTF">2019-12-27T15:08:33Z</dcterms:created>
  <dcterms:modified xsi:type="dcterms:W3CDTF">2021-03-08T11:16:26Z</dcterms:modified>
</cp:coreProperties>
</file>