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2022-2024/PTPCT 2022-2024 FIRENZE FIERA/"/>
    </mc:Choice>
  </mc:AlternateContent>
  <xr:revisionPtr revIDLastSave="0" documentId="8_{8265DCB7-7787-439A-B468-4341B7A5DC33}" xr6:coauthVersionLast="47" xr6:coauthVersionMax="47" xr10:uidLastSave="{00000000-0000-0000-0000-000000000000}"/>
  <bookViews>
    <workbookView xWindow="-120" yWindow="-120" windowWidth="29040" windowHeight="15840" xr2:uid="{8BDAC0A9-B1DB-40E6-A610-80BE71F76A67}"/>
  </bookViews>
  <sheets>
    <sheet name="Mappatura Priorità appr. proc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7" i="1"/>
  <c r="B8" i="1"/>
  <c r="B9" i="1"/>
  <c r="B10" i="1"/>
  <c r="B11" i="1"/>
  <c r="B12" i="1"/>
  <c r="B15" i="1"/>
  <c r="B16" i="1"/>
  <c r="B19" i="1"/>
  <c r="B20" i="1"/>
  <c r="B28" i="1"/>
  <c r="B22" i="1"/>
  <c r="B23" i="1"/>
  <c r="B24" i="1"/>
  <c r="B25" i="1"/>
  <c r="B26" i="1"/>
  <c r="B13" i="1"/>
  <c r="B14" i="1"/>
  <c r="B17" i="1"/>
  <c r="B18" i="1"/>
  <c r="B21" i="1"/>
  <c r="B27" i="1"/>
</calcChain>
</file>

<file path=xl/sharedStrings.xml><?xml version="1.0" encoding="utf-8"?>
<sst xmlns="http://schemas.openxmlformats.org/spreadsheetml/2006/main" count="26" uniqueCount="23">
  <si>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</si>
  <si>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</si>
  <si>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</si>
  <si>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</si>
  <si>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</si>
  <si>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</si>
  <si>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 xml:space="preserve">acquisizione e progressione del personale </t>
  </si>
  <si>
    <t>affidamento di lavori, servizi e forniture</t>
  </si>
  <si>
    <t>PRIORITA' APPROFONDIMENTO</t>
  </si>
  <si>
    <t>contesto esterno</t>
  </si>
  <si>
    <t>precedenti giudiziari</t>
  </si>
  <si>
    <t>struttura organizzativa</t>
  </si>
  <si>
    <r>
      <rPr>
        <b/>
        <sz val="11"/>
        <color rgb="FFFF0000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 xml:space="preserve">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OPPURE
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OPPURE
</t>
    </r>
    <r>
      <rPr>
        <b/>
        <sz val="11"/>
        <color rgb="FFFF0000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si sono verificati recentemente dei precedenti giudiziari che hanno coinvolto i seguenti soggetti….per i seguenti reati…...</t>
    </r>
  </si>
  <si>
    <r>
      <t xml:space="preserve">la struttura organizzativa evidenzia come il processo :
</t>
    </r>
    <r>
      <rPr>
        <b/>
        <sz val="11"/>
        <color rgb="FFFF0000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sia concentrato sempre sui medesimi soggetti (evento questo che aumento il livello di esposizione a rischio corruzione)
OPPURE
 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preveda il coinvolgimento di più soggetti, anche esterni (evento questo che diminuisce il livello di esposizione a rischio corruzione)</t>
    </r>
  </si>
  <si>
    <r>
      <t xml:space="preserve">l'esame del contesto esterno/interno evidenzia un esposizione a rischio corruzione: 
</t>
    </r>
    <r>
      <rPr>
        <b/>
        <sz val="11"/>
        <color rgb="FFFF0000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Alta
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Medio/Alta
</t>
    </r>
    <r>
      <rPr>
        <b/>
        <sz val="11"/>
        <color rgb="FFFF0000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Media
</t>
    </r>
    <r>
      <rPr>
        <b/>
        <sz val="11"/>
        <color rgb="FFFF0000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Medio Bassa
</t>
    </r>
    <r>
      <rPr>
        <b/>
        <sz val="11"/>
        <color rgb="FFFF0000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Bassa</t>
    </r>
  </si>
  <si>
    <t>contesto esterno/interno</t>
  </si>
  <si>
    <t>stage</t>
  </si>
  <si>
    <t>acquisiti di beni e servizi fuori codice contratti pubblici relativi ad eventi diretti e/o indiretti</t>
  </si>
  <si>
    <t>gestione degli acquisiti di beni e servizi fuori codice contratti pubblici relativi ad eventi diretti e/o indiretti</t>
  </si>
  <si>
    <t>organizzazione di fiere indirette e congressi</t>
  </si>
  <si>
    <t>gestione organizzazione di fiere indirette e congressi</t>
  </si>
  <si>
    <t>organizzazione di fiere dirette</t>
  </si>
  <si>
    <t>gestione organizzazione fiere dirette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</si>
</sst>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7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23" xfId="0" applyFill="1" applyBorder="1"/>
    <xf numFmtId="0" fontId="0" fillId="3" borderId="24" xfId="0" applyFill="1" applyBorder="1"/>
    <xf numFmtId="0" fontId="2" fillId="3" borderId="25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4" xfId="0" applyFill="1" applyBorder="1"/>
    <xf numFmtId="0" fontId="0" fillId="3" borderId="17" xfId="0" applyFill="1" applyBorder="1"/>
    <xf numFmtId="0" fontId="0" fillId="3" borderId="35" xfId="0" applyFill="1" applyBorder="1"/>
    <xf numFmtId="0" fontId="1" fillId="3" borderId="14" xfId="0" applyFont="1" applyFill="1" applyBorder="1" applyAlignment="1">
      <alignment horizontal="center"/>
    </xf>
    <xf numFmtId="0" fontId="0" fillId="3" borderId="7" xfId="0" applyFill="1" applyBorder="1"/>
    <xf numFmtId="0" fontId="0" fillId="3" borderId="9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16" xfId="0" applyFill="1" applyBorder="1"/>
    <xf numFmtId="0" fontId="1" fillId="4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2.%20elenco%20aree%20a%20rischio%20corru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8">
          <cell r="B8" t="str">
            <v>programmazione appalto</v>
          </cell>
        </row>
        <row r="9">
          <cell r="B9" t="str">
            <v>progettazione appalto</v>
          </cell>
        </row>
        <row r="10">
          <cell r="B10" t="str">
            <v>selezione del contraente</v>
          </cell>
        </row>
        <row r="11">
          <cell r="B11" t="str">
            <v>verifica aggiudicazione e stipula contratto</v>
          </cell>
        </row>
        <row r="12">
          <cell r="B12" t="str">
            <v>esecuzione del contratto</v>
          </cell>
        </row>
        <row r="13">
          <cell r="B13" t="str">
            <v>rendicontazione del contratto</v>
          </cell>
        </row>
        <row r="29">
          <cell r="B29" t="str">
            <v>gestione segreteria</v>
          </cell>
        </row>
        <row r="30">
          <cell r="B30" t="str">
            <v>gestione ragioneria</v>
          </cell>
        </row>
        <row r="31">
          <cell r="B31" t="str">
            <v>gestione uffici tecnici</v>
          </cell>
        </row>
        <row r="32">
          <cell r="B32" t="str">
            <v>gestione personale</v>
          </cell>
        </row>
        <row r="33">
          <cell r="B33" t="str">
            <v>gestione buste paga</v>
          </cell>
        </row>
        <row r="34">
          <cell r="B34" t="str">
            <v>gestione delle performance</v>
          </cell>
        </row>
        <row r="35">
          <cell r="B35" t="str">
            <v>gestione delle relazioni sindacali</v>
          </cell>
        </row>
        <row r="36">
          <cell r="B36" t="str">
            <v>formazione del personale</v>
          </cell>
        </row>
        <row r="37">
          <cell r="B37" t="str">
            <v>gestione risorse finanziarie</v>
          </cell>
        </row>
        <row r="39">
          <cell r="B39" t="str">
            <v>gestione dei controlli</v>
          </cell>
        </row>
        <row r="40">
          <cell r="B40" t="str">
            <v>gestione delle verifiche</v>
          </cell>
        </row>
        <row r="41">
          <cell r="B41" t="str">
            <v>gestione delle ispezioni</v>
          </cell>
        </row>
        <row r="42">
          <cell r="B42" t="str">
            <v>gestione delle sanzioni</v>
          </cell>
        </row>
        <row r="43">
          <cell r="B43" t="str">
            <v>gestione del contenzioso</v>
          </cell>
        </row>
        <row r="46">
          <cell r="B46" t="str">
            <v>getione incarichi e nomine</v>
          </cell>
        </row>
        <row r="54">
          <cell r="B54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F06D-16E3-4A0E-9096-92D8C692C7F6}">
  <dimension ref="A1:K34"/>
  <sheetViews>
    <sheetView tabSelected="1" topLeftCell="A4" zoomScale="80" zoomScaleNormal="80" workbookViewId="0">
      <selection activeCell="C30" sqref="C30:K34"/>
    </sheetView>
  </sheetViews>
  <sheetFormatPr defaultRowHeight="15" x14ac:dyDescent="0.25"/>
  <cols>
    <col min="1" max="1" width="48.28515625" bestFit="1" customWidth="1"/>
    <col min="2" max="2" width="82" customWidth="1"/>
  </cols>
  <sheetData>
    <row r="1" spans="1:11" x14ac:dyDescent="0.25">
      <c r="A1" s="2" t="s">
        <v>0</v>
      </c>
      <c r="B1" s="18" t="s">
        <v>1</v>
      </c>
      <c r="C1" s="33" t="s">
        <v>8</v>
      </c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"/>
      <c r="B2" s="19"/>
      <c r="C2" s="35" t="s">
        <v>15</v>
      </c>
      <c r="D2" s="35"/>
      <c r="E2" s="35"/>
      <c r="F2" s="35" t="s">
        <v>10</v>
      </c>
      <c r="G2" s="35"/>
      <c r="H2" s="35"/>
      <c r="I2" s="35" t="s">
        <v>11</v>
      </c>
      <c r="J2" s="35"/>
      <c r="K2" s="35"/>
    </row>
    <row r="3" spans="1:11" ht="249" customHeight="1" thickBot="1" x14ac:dyDescent="0.3">
      <c r="A3" s="3"/>
      <c r="B3" s="19"/>
      <c r="C3" s="36" t="s">
        <v>14</v>
      </c>
      <c r="D3" s="36"/>
      <c r="E3" s="36"/>
      <c r="F3" s="36" t="s">
        <v>12</v>
      </c>
      <c r="G3" s="37"/>
      <c r="H3" s="37"/>
      <c r="I3" s="36" t="s">
        <v>13</v>
      </c>
      <c r="J3" s="37"/>
      <c r="K3" s="37"/>
    </row>
    <row r="4" spans="1:11" ht="15.75" thickBot="1" x14ac:dyDescent="0.3">
      <c r="A4" s="4" t="s">
        <v>6</v>
      </c>
      <c r="B4" s="20" t="str">
        <f>'[1]Mappatura-Elenco aree a rischio'!B2</f>
        <v>acquisizione del personale</v>
      </c>
      <c r="C4" s="38">
        <v>3</v>
      </c>
      <c r="D4" s="38"/>
      <c r="E4" s="39"/>
      <c r="F4" s="40">
        <v>1</v>
      </c>
      <c r="G4" s="38"/>
      <c r="H4" s="39"/>
      <c r="I4" s="40">
        <v>1</v>
      </c>
      <c r="J4" s="38"/>
      <c r="K4" s="41"/>
    </row>
    <row r="5" spans="1:11" ht="15.75" thickBot="1" x14ac:dyDescent="0.3">
      <c r="A5" s="5"/>
      <c r="B5" s="21" t="str">
        <f>'[1]Mappatura-Elenco aree a rischio'!B3</f>
        <v>progressione del personale interno</v>
      </c>
      <c r="C5" s="38">
        <v>3</v>
      </c>
      <c r="D5" s="38"/>
      <c r="E5" s="39"/>
      <c r="F5" s="40">
        <v>1</v>
      </c>
      <c r="G5" s="38"/>
      <c r="H5" s="39"/>
      <c r="I5" s="40">
        <v>1</v>
      </c>
      <c r="J5" s="38"/>
      <c r="K5" s="41"/>
    </row>
    <row r="6" spans="1:11" ht="15.75" thickBot="1" x14ac:dyDescent="0.3">
      <c r="A6" s="6"/>
      <c r="B6" s="22" t="s">
        <v>16</v>
      </c>
      <c r="C6" s="42">
        <v>5</v>
      </c>
      <c r="D6" s="42"/>
      <c r="E6" s="43"/>
      <c r="F6" s="44">
        <v>2</v>
      </c>
      <c r="G6" s="42"/>
      <c r="H6" s="43"/>
      <c r="I6" s="44">
        <v>2</v>
      </c>
      <c r="J6" s="42"/>
      <c r="K6" s="45"/>
    </row>
    <row r="7" spans="1:11" x14ac:dyDescent="0.25">
      <c r="A7" s="4" t="s">
        <v>7</v>
      </c>
      <c r="B7" s="23" t="str">
        <f>'[1]Mappatura-Elenco aree a rischio'!B8</f>
        <v>programmazione appalto</v>
      </c>
      <c r="C7" s="40">
        <v>2</v>
      </c>
      <c r="D7" s="38"/>
      <c r="E7" s="39"/>
      <c r="F7" s="40">
        <v>1</v>
      </c>
      <c r="G7" s="38"/>
      <c r="H7" s="39"/>
      <c r="I7" s="40">
        <v>2</v>
      </c>
      <c r="J7" s="38"/>
      <c r="K7" s="41"/>
    </row>
    <row r="8" spans="1:11" x14ac:dyDescent="0.25">
      <c r="A8" s="5"/>
      <c r="B8" s="24" t="str">
        <f>'[1]Mappatura-Elenco aree a rischio'!B9</f>
        <v>progettazione appalto</v>
      </c>
      <c r="C8" s="46">
        <v>3</v>
      </c>
      <c r="D8" s="47"/>
      <c r="E8" s="48"/>
      <c r="F8" s="46">
        <v>1</v>
      </c>
      <c r="G8" s="47"/>
      <c r="H8" s="48"/>
      <c r="I8" s="46">
        <v>1</v>
      </c>
      <c r="J8" s="47"/>
      <c r="K8" s="49"/>
    </row>
    <row r="9" spans="1:11" x14ac:dyDescent="0.25">
      <c r="A9" s="5"/>
      <c r="B9" s="24" t="str">
        <f>'[1]Mappatura-Elenco aree a rischio'!B10</f>
        <v>selezione del contraente</v>
      </c>
      <c r="C9" s="46">
        <v>2</v>
      </c>
      <c r="D9" s="47"/>
      <c r="E9" s="48"/>
      <c r="F9" s="46">
        <v>1</v>
      </c>
      <c r="G9" s="47"/>
      <c r="H9" s="48"/>
      <c r="I9" s="46">
        <v>1</v>
      </c>
      <c r="J9" s="47"/>
      <c r="K9" s="49"/>
    </row>
    <row r="10" spans="1:11" x14ac:dyDescent="0.25">
      <c r="A10" s="5"/>
      <c r="B10" s="24" t="str">
        <f>'[1]Mappatura-Elenco aree a rischio'!B11</f>
        <v>verifica aggiudicazione e stipula contratto</v>
      </c>
      <c r="C10" s="46">
        <v>2</v>
      </c>
      <c r="D10" s="47"/>
      <c r="E10" s="48"/>
      <c r="F10" s="46">
        <v>1</v>
      </c>
      <c r="G10" s="47"/>
      <c r="H10" s="48"/>
      <c r="I10" s="46">
        <v>1</v>
      </c>
      <c r="J10" s="47"/>
      <c r="K10" s="49"/>
    </row>
    <row r="11" spans="1:11" x14ac:dyDescent="0.25">
      <c r="A11" s="5"/>
      <c r="B11" s="24" t="str">
        <f>'[1]Mappatura-Elenco aree a rischio'!B12</f>
        <v>esecuzione del contratto</v>
      </c>
      <c r="C11" s="46">
        <v>2</v>
      </c>
      <c r="D11" s="47"/>
      <c r="E11" s="48"/>
      <c r="F11" s="46">
        <v>1</v>
      </c>
      <c r="G11" s="47"/>
      <c r="H11" s="48"/>
      <c r="I11" s="46">
        <v>2</v>
      </c>
      <c r="J11" s="47"/>
      <c r="K11" s="49"/>
    </row>
    <row r="12" spans="1:11" ht="15.75" thickBot="1" x14ac:dyDescent="0.3">
      <c r="A12" s="6"/>
      <c r="B12" s="25" t="str">
        <f>'[1]Mappatura-Elenco aree a rischio'!B13</f>
        <v>rendicontazione del contratto</v>
      </c>
      <c r="C12" s="50">
        <v>2</v>
      </c>
      <c r="D12" s="51"/>
      <c r="E12" s="52"/>
      <c r="F12" s="50">
        <v>1</v>
      </c>
      <c r="G12" s="51"/>
      <c r="H12" s="52"/>
      <c r="I12" s="50">
        <v>2</v>
      </c>
      <c r="J12" s="51"/>
      <c r="K12" s="53"/>
    </row>
    <row r="13" spans="1:11" x14ac:dyDescent="0.25">
      <c r="A13" s="7" t="s">
        <v>3</v>
      </c>
      <c r="B13" s="23" t="str">
        <f>'[1]Mappatura-Elenco aree a rischio'!B29</f>
        <v>gestione segreteria</v>
      </c>
      <c r="C13" s="40">
        <v>4</v>
      </c>
      <c r="D13" s="38"/>
      <c r="E13" s="39"/>
      <c r="F13" s="40">
        <v>1</v>
      </c>
      <c r="G13" s="38"/>
      <c r="H13" s="39"/>
      <c r="I13" s="40">
        <v>1</v>
      </c>
      <c r="J13" s="38"/>
      <c r="K13" s="41"/>
    </row>
    <row r="14" spans="1:11" x14ac:dyDescent="0.25">
      <c r="A14" s="8"/>
      <c r="B14" s="24" t="str">
        <f>'[1]Mappatura-Elenco aree a rischio'!B30</f>
        <v>gestione ragioneria</v>
      </c>
      <c r="C14" s="46">
        <v>4</v>
      </c>
      <c r="D14" s="47"/>
      <c r="E14" s="48"/>
      <c r="F14" s="46">
        <v>1</v>
      </c>
      <c r="G14" s="47"/>
      <c r="H14" s="48"/>
      <c r="I14" s="46">
        <v>1</v>
      </c>
      <c r="J14" s="47"/>
      <c r="K14" s="49"/>
    </row>
    <row r="15" spans="1:11" x14ac:dyDescent="0.25">
      <c r="A15" s="8"/>
      <c r="B15" s="24" t="str">
        <f>'[1]Mappatura-Elenco aree a rischio'!B31</f>
        <v>gestione uffici tecnici</v>
      </c>
      <c r="C15" s="46">
        <v>3</v>
      </c>
      <c r="D15" s="47"/>
      <c r="E15" s="48"/>
      <c r="F15" s="46">
        <v>1</v>
      </c>
      <c r="G15" s="47"/>
      <c r="H15" s="48"/>
      <c r="I15" s="46">
        <v>1</v>
      </c>
      <c r="J15" s="47"/>
      <c r="K15" s="49"/>
    </row>
    <row r="16" spans="1:11" x14ac:dyDescent="0.25">
      <c r="A16" s="8"/>
      <c r="B16" s="24" t="str">
        <f>'[1]Mappatura-Elenco aree a rischio'!B32</f>
        <v>gestione personale</v>
      </c>
      <c r="C16" s="46">
        <v>2</v>
      </c>
      <c r="D16" s="47"/>
      <c r="E16" s="48"/>
      <c r="F16" s="46">
        <v>1</v>
      </c>
      <c r="G16" s="47"/>
      <c r="H16" s="48"/>
      <c r="I16" s="46">
        <v>1</v>
      </c>
      <c r="J16" s="47"/>
      <c r="K16" s="49"/>
    </row>
    <row r="17" spans="1:11" x14ac:dyDescent="0.25">
      <c r="A17" s="8"/>
      <c r="B17" s="24" t="str">
        <f>'[1]Mappatura-Elenco aree a rischio'!B33</f>
        <v>gestione buste paga</v>
      </c>
      <c r="C17" s="46">
        <v>2</v>
      </c>
      <c r="D17" s="47"/>
      <c r="E17" s="48"/>
      <c r="F17" s="46">
        <v>1</v>
      </c>
      <c r="G17" s="47"/>
      <c r="H17" s="48"/>
      <c r="I17" s="46">
        <v>1</v>
      </c>
      <c r="J17" s="47"/>
      <c r="K17" s="49"/>
    </row>
    <row r="18" spans="1:11" x14ac:dyDescent="0.25">
      <c r="A18" s="8"/>
      <c r="B18" s="24" t="str">
        <f>'[1]Mappatura-Elenco aree a rischio'!B34</f>
        <v>gestione delle performance</v>
      </c>
      <c r="C18" s="46">
        <v>2</v>
      </c>
      <c r="D18" s="47"/>
      <c r="E18" s="48"/>
      <c r="F18" s="46">
        <v>1</v>
      </c>
      <c r="G18" s="47"/>
      <c r="H18" s="48"/>
      <c r="I18" s="46">
        <v>1</v>
      </c>
      <c r="J18" s="47"/>
      <c r="K18" s="49"/>
    </row>
    <row r="19" spans="1:11" x14ac:dyDescent="0.25">
      <c r="A19" s="8"/>
      <c r="B19" s="24" t="str">
        <f>'[1]Mappatura-Elenco aree a rischio'!B35</f>
        <v>gestione delle relazioni sindacali</v>
      </c>
      <c r="C19" s="46">
        <v>4</v>
      </c>
      <c r="D19" s="47"/>
      <c r="E19" s="48"/>
      <c r="F19" s="46">
        <v>1</v>
      </c>
      <c r="G19" s="47"/>
      <c r="H19" s="48"/>
      <c r="I19" s="46">
        <v>1</v>
      </c>
      <c r="J19" s="47"/>
      <c r="K19" s="49"/>
    </row>
    <row r="20" spans="1:11" x14ac:dyDescent="0.25">
      <c r="A20" s="8"/>
      <c r="B20" s="24" t="str">
        <f>'[1]Mappatura-Elenco aree a rischio'!B36</f>
        <v>formazione del personale</v>
      </c>
      <c r="C20" s="46">
        <v>5</v>
      </c>
      <c r="D20" s="47"/>
      <c r="E20" s="48"/>
      <c r="F20" s="46">
        <v>1</v>
      </c>
      <c r="G20" s="47"/>
      <c r="H20" s="48"/>
      <c r="I20" s="46">
        <v>1</v>
      </c>
      <c r="J20" s="47"/>
      <c r="K20" s="49"/>
    </row>
    <row r="21" spans="1:11" ht="15.75" thickBot="1" x14ac:dyDescent="0.3">
      <c r="A21" s="9"/>
      <c r="B21" s="25" t="str">
        <f>'[1]Mappatura-Elenco aree a rischio'!B37</f>
        <v>gestione risorse finanziarie</v>
      </c>
      <c r="C21" s="50">
        <v>2</v>
      </c>
      <c r="D21" s="51"/>
      <c r="E21" s="52"/>
      <c r="F21" s="50">
        <v>1</v>
      </c>
      <c r="G21" s="51"/>
      <c r="H21" s="52"/>
      <c r="I21" s="50">
        <v>1</v>
      </c>
      <c r="J21" s="51"/>
      <c r="K21" s="53"/>
    </row>
    <row r="22" spans="1:11" x14ac:dyDescent="0.25">
      <c r="A22" s="10" t="s">
        <v>4</v>
      </c>
      <c r="B22" s="23" t="str">
        <f>'[1]Mappatura-Elenco aree a rischio'!B39</f>
        <v>gestione dei controlli</v>
      </c>
      <c r="C22" s="40">
        <v>2</v>
      </c>
      <c r="D22" s="38"/>
      <c r="E22" s="39"/>
      <c r="F22" s="40">
        <v>1</v>
      </c>
      <c r="G22" s="38"/>
      <c r="H22" s="39"/>
      <c r="I22" s="40">
        <v>2</v>
      </c>
      <c r="J22" s="38"/>
      <c r="K22" s="41"/>
    </row>
    <row r="23" spans="1:11" x14ac:dyDescent="0.25">
      <c r="A23" s="11"/>
      <c r="B23" s="24" t="str">
        <f>'[1]Mappatura-Elenco aree a rischio'!B40</f>
        <v>gestione delle verifiche</v>
      </c>
      <c r="C23" s="46">
        <v>2</v>
      </c>
      <c r="D23" s="47"/>
      <c r="E23" s="48"/>
      <c r="F23" s="46">
        <v>1</v>
      </c>
      <c r="G23" s="47"/>
      <c r="H23" s="48"/>
      <c r="I23" s="46">
        <v>2</v>
      </c>
      <c r="J23" s="47"/>
      <c r="K23" s="49"/>
    </row>
    <row r="24" spans="1:11" x14ac:dyDescent="0.25">
      <c r="A24" s="11"/>
      <c r="B24" s="24" t="str">
        <f>'[1]Mappatura-Elenco aree a rischio'!B41</f>
        <v>gestione delle ispezioni</v>
      </c>
      <c r="C24" s="46">
        <v>2</v>
      </c>
      <c r="D24" s="47"/>
      <c r="E24" s="48"/>
      <c r="F24" s="46">
        <v>1</v>
      </c>
      <c r="G24" s="47"/>
      <c r="H24" s="48"/>
      <c r="I24" s="46">
        <v>2</v>
      </c>
      <c r="J24" s="47"/>
      <c r="K24" s="49"/>
    </row>
    <row r="25" spans="1:11" x14ac:dyDescent="0.25">
      <c r="A25" s="11"/>
      <c r="B25" s="24" t="str">
        <f>'[1]Mappatura-Elenco aree a rischio'!B42</f>
        <v>gestione delle sanzioni</v>
      </c>
      <c r="C25" s="46">
        <v>1</v>
      </c>
      <c r="D25" s="47"/>
      <c r="E25" s="48"/>
      <c r="F25" s="46">
        <v>1</v>
      </c>
      <c r="G25" s="47"/>
      <c r="H25" s="48"/>
      <c r="I25" s="46">
        <v>2</v>
      </c>
      <c r="J25" s="47"/>
      <c r="K25" s="49"/>
    </row>
    <row r="26" spans="1:11" ht="15.75" thickBot="1" x14ac:dyDescent="0.3">
      <c r="A26" s="12"/>
      <c r="B26" s="25" t="str">
        <f>'[1]Mappatura-Elenco aree a rischio'!B43</f>
        <v>gestione del contenzioso</v>
      </c>
      <c r="C26" s="50">
        <v>3</v>
      </c>
      <c r="D26" s="51"/>
      <c r="E26" s="52"/>
      <c r="F26" s="50">
        <v>1</v>
      </c>
      <c r="G26" s="51"/>
      <c r="H26" s="52"/>
      <c r="I26" s="50">
        <v>2</v>
      </c>
      <c r="J26" s="51"/>
      <c r="K26" s="53"/>
    </row>
    <row r="27" spans="1:11" ht="15.75" thickBot="1" x14ac:dyDescent="0.3">
      <c r="A27" s="10" t="s">
        <v>5</v>
      </c>
      <c r="B27" s="26" t="str">
        <f>'[1]Mappatura-Elenco aree a rischio'!B46</f>
        <v>getione incarichi e nomine</v>
      </c>
      <c r="C27" s="54">
        <v>3</v>
      </c>
      <c r="D27" s="55"/>
      <c r="E27" s="56"/>
      <c r="F27" s="54">
        <v>1</v>
      </c>
      <c r="G27" s="55"/>
      <c r="H27" s="56"/>
      <c r="I27" s="54">
        <v>2</v>
      </c>
      <c r="J27" s="55"/>
      <c r="K27" s="57"/>
    </row>
    <row r="28" spans="1:11" ht="15.75" thickBot="1" x14ac:dyDescent="0.3">
      <c r="A28" s="12"/>
      <c r="B28" s="27" t="str">
        <f>'[1]Mappatura-Elenco aree a rischio'!B54</f>
        <v>gestione del contenzioso</v>
      </c>
      <c r="C28" s="50">
        <v>3</v>
      </c>
      <c r="D28" s="51"/>
      <c r="E28" s="52"/>
      <c r="F28" s="50">
        <v>1</v>
      </c>
      <c r="G28" s="51"/>
      <c r="H28" s="52"/>
      <c r="I28" s="50">
        <v>1</v>
      </c>
      <c r="J28" s="51"/>
      <c r="K28" s="53"/>
    </row>
    <row r="29" spans="1:11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thickBot="1" x14ac:dyDescent="0.3">
      <c r="A30" s="13" t="s">
        <v>2</v>
      </c>
      <c r="B30" s="28" t="s">
        <v>1</v>
      </c>
      <c r="C30" s="58" t="s">
        <v>9</v>
      </c>
      <c r="D30" s="58"/>
      <c r="E30" s="58"/>
      <c r="F30" s="58" t="s">
        <v>10</v>
      </c>
      <c r="G30" s="58"/>
      <c r="H30" s="58"/>
      <c r="I30" s="58" t="s">
        <v>11</v>
      </c>
      <c r="J30" s="58"/>
      <c r="K30" s="59"/>
    </row>
    <row r="31" spans="1:11" thickBot="1" x14ac:dyDescent="0.3">
      <c r="A31" s="14" t="s">
        <v>17</v>
      </c>
      <c r="B31" s="29"/>
      <c r="C31" s="60"/>
      <c r="D31" s="60"/>
      <c r="E31" s="60"/>
      <c r="F31" s="60"/>
      <c r="G31" s="60"/>
      <c r="H31" s="60"/>
      <c r="I31" s="60"/>
      <c r="J31" s="60"/>
      <c r="K31" s="61"/>
    </row>
    <row r="32" spans="1:11" ht="30.75" thickBot="1" x14ac:dyDescent="0.3">
      <c r="A32" s="15"/>
      <c r="B32" s="30" t="s">
        <v>18</v>
      </c>
      <c r="C32" s="62">
        <v>3</v>
      </c>
      <c r="D32" s="62"/>
      <c r="E32" s="62"/>
      <c r="F32" s="62">
        <v>1</v>
      </c>
      <c r="G32" s="62"/>
      <c r="H32" s="62"/>
      <c r="I32" s="62">
        <v>1</v>
      </c>
      <c r="J32" s="62"/>
      <c r="K32" s="63"/>
    </row>
    <row r="33" spans="1:11" ht="15.75" thickBot="1" x14ac:dyDescent="0.3">
      <c r="A33" s="17" t="s">
        <v>19</v>
      </c>
      <c r="B33" s="31" t="s">
        <v>20</v>
      </c>
      <c r="C33" s="60">
        <v>3</v>
      </c>
      <c r="D33" s="60"/>
      <c r="E33" s="60"/>
      <c r="F33" s="60">
        <v>1</v>
      </c>
      <c r="G33" s="60"/>
      <c r="H33" s="60"/>
      <c r="I33" s="60">
        <v>1</v>
      </c>
      <c r="J33" s="60"/>
      <c r="K33" s="61"/>
    </row>
    <row r="34" spans="1:11" ht="15.75" thickBot="1" x14ac:dyDescent="0.3">
      <c r="A34" s="16" t="s">
        <v>21</v>
      </c>
      <c r="B34" s="32" t="s">
        <v>22</v>
      </c>
      <c r="C34" s="64">
        <v>3</v>
      </c>
      <c r="D34" s="64"/>
      <c r="E34" s="64"/>
      <c r="F34" s="64">
        <v>1</v>
      </c>
      <c r="G34" s="64"/>
      <c r="H34" s="64"/>
      <c r="I34" s="64">
        <v>2</v>
      </c>
      <c r="J34" s="64"/>
      <c r="K34" s="65"/>
    </row>
  </sheetData>
  <mergeCells count="106">
    <mergeCell ref="C19:E19"/>
    <mergeCell ref="C20:E20"/>
    <mergeCell ref="C21:E21"/>
    <mergeCell ref="C28:E28"/>
    <mergeCell ref="C22:E22"/>
    <mergeCell ref="C23:E23"/>
    <mergeCell ref="C24:E24"/>
    <mergeCell ref="C25:E25"/>
    <mergeCell ref="C26:E26"/>
    <mergeCell ref="F23:H23"/>
    <mergeCell ref="I23:K23"/>
    <mergeCell ref="F24:H24"/>
    <mergeCell ref="I24:K24"/>
    <mergeCell ref="C13:E13"/>
    <mergeCell ref="C14:E14"/>
    <mergeCell ref="C15:E15"/>
    <mergeCell ref="C16:E16"/>
    <mergeCell ref="C17:E17"/>
    <mergeCell ref="C18:E18"/>
    <mergeCell ref="I28:K28"/>
    <mergeCell ref="F19:H19"/>
    <mergeCell ref="I19:K19"/>
    <mergeCell ref="F20:H20"/>
    <mergeCell ref="I20:K20"/>
    <mergeCell ref="F21:H21"/>
    <mergeCell ref="I21:K21"/>
    <mergeCell ref="F22:H22"/>
    <mergeCell ref="I22:K22"/>
    <mergeCell ref="I25:K25"/>
    <mergeCell ref="I26:K26"/>
    <mergeCell ref="I27:K27"/>
    <mergeCell ref="I16:K16"/>
    <mergeCell ref="F17:H17"/>
    <mergeCell ref="I17:K17"/>
    <mergeCell ref="F18:H18"/>
    <mergeCell ref="I18:K18"/>
    <mergeCell ref="F13:H13"/>
    <mergeCell ref="I13:K13"/>
    <mergeCell ref="F14:H14"/>
    <mergeCell ref="I14:K14"/>
    <mergeCell ref="F15:H15"/>
    <mergeCell ref="I15:K15"/>
    <mergeCell ref="F16:H16"/>
    <mergeCell ref="C2:E2"/>
    <mergeCell ref="F2:H2"/>
    <mergeCell ref="I2:K2"/>
    <mergeCell ref="C4:E4"/>
    <mergeCell ref="F4:H4"/>
    <mergeCell ref="I4:K4"/>
    <mergeCell ref="F5:H5"/>
    <mergeCell ref="I5:K5"/>
    <mergeCell ref="F6:H6"/>
    <mergeCell ref="I6:K6"/>
    <mergeCell ref="C5:E5"/>
    <mergeCell ref="C6:E6"/>
    <mergeCell ref="C8:E8"/>
    <mergeCell ref="C9:E9"/>
    <mergeCell ref="C10:E10"/>
    <mergeCell ref="C11:E11"/>
    <mergeCell ref="C12:E12"/>
    <mergeCell ref="F7:H7"/>
    <mergeCell ref="I7:K7"/>
    <mergeCell ref="F8:H8"/>
    <mergeCell ref="I8:K8"/>
    <mergeCell ref="F9:H9"/>
    <mergeCell ref="I9:K9"/>
    <mergeCell ref="F10:H10"/>
    <mergeCell ref="I10:K10"/>
    <mergeCell ref="F11:H11"/>
    <mergeCell ref="I11:K11"/>
    <mergeCell ref="F12:H12"/>
    <mergeCell ref="I12:K12"/>
    <mergeCell ref="C1:K1"/>
    <mergeCell ref="A22:A26"/>
    <mergeCell ref="A27:A28"/>
    <mergeCell ref="A4:A6"/>
    <mergeCell ref="A7:A12"/>
    <mergeCell ref="A13:A21"/>
    <mergeCell ref="C30:E30"/>
    <mergeCell ref="A29:K29"/>
    <mergeCell ref="C7:E7"/>
    <mergeCell ref="F25:H25"/>
    <mergeCell ref="F26:H26"/>
    <mergeCell ref="F27:H27"/>
    <mergeCell ref="F30:H30"/>
    <mergeCell ref="F28:H28"/>
    <mergeCell ref="C27:E27"/>
    <mergeCell ref="I30:K30"/>
    <mergeCell ref="A1:A3"/>
    <mergeCell ref="B1:B3"/>
    <mergeCell ref="C3:E3"/>
    <mergeCell ref="F3:H3"/>
    <mergeCell ref="I3:K3"/>
    <mergeCell ref="I31:K31"/>
    <mergeCell ref="I32:K32"/>
    <mergeCell ref="I34:K34"/>
    <mergeCell ref="I33:K33"/>
    <mergeCell ref="F33:H33"/>
    <mergeCell ref="F34:H34"/>
    <mergeCell ref="F31:H31"/>
    <mergeCell ref="F32:H32"/>
    <mergeCell ref="A31:A32"/>
    <mergeCell ref="C33:E33"/>
    <mergeCell ref="C31:E31"/>
    <mergeCell ref="C34:E34"/>
    <mergeCell ref="C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Priorità appr. proc.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2022-01-04T15:36:42Z</dcterms:modified>
</cp:coreProperties>
</file>